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37" i="1" l="1"/>
  <c r="D437" i="1"/>
  <c r="D430" i="1" l="1"/>
  <c r="D426" i="1"/>
  <c r="D424" i="1"/>
  <c r="D411" i="1"/>
  <c r="D403" i="1"/>
  <c r="D393" i="1"/>
  <c r="D388" i="1"/>
  <c r="D385" i="1"/>
  <c r="D381" i="1"/>
  <c r="D374" i="1"/>
  <c r="D371" i="1"/>
  <c r="D363" i="1"/>
  <c r="D356" i="1"/>
  <c r="D256" i="1"/>
  <c r="D254" i="1"/>
  <c r="D252" i="1"/>
  <c r="D245" i="1"/>
  <c r="D239" i="1"/>
  <c r="D234" i="1"/>
  <c r="D230" i="1"/>
  <c r="D228" i="1"/>
  <c r="D223" i="1"/>
  <c r="D217" i="1"/>
  <c r="D209" i="1"/>
  <c r="D204" i="1"/>
  <c r="D202" i="1"/>
  <c r="D200" i="1"/>
  <c r="D198" i="1"/>
  <c r="D191" i="1"/>
  <c r="D189" i="1"/>
  <c r="D187" i="1"/>
  <c r="D181" i="1"/>
  <c r="D177" i="1"/>
  <c r="D175" i="1"/>
  <c r="D170" i="1"/>
  <c r="D167" i="1"/>
  <c r="D162" i="1"/>
  <c r="D156" i="1"/>
  <c r="D151" i="1"/>
  <c r="D145" i="1"/>
  <c r="D125" i="1"/>
  <c r="D122" i="1"/>
  <c r="D118" i="1"/>
  <c r="D114" i="1"/>
  <c r="D111" i="1"/>
  <c r="D108" i="1"/>
  <c r="D103" i="1"/>
  <c r="D87" i="1"/>
  <c r="D10" i="1"/>
  <c r="D6" i="1"/>
</calcChain>
</file>

<file path=xl/sharedStrings.xml><?xml version="1.0" encoding="utf-8"?>
<sst xmlns="http://schemas.openxmlformats.org/spreadsheetml/2006/main" count="872" uniqueCount="275">
  <si>
    <t>4</t>
  </si>
  <si>
    <t>52</t>
  </si>
  <si>
    <t>73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</si>
  <si>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</si>
  <si>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</si>
  <si>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</si>
  <si>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</si>
  <si>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</si>
  <si>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</si>
  <si>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</si>
  <si>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</si>
  <si>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</si>
  <si>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</si>
  <si>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</si>
  <si>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</si>
  <si>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</si>
  <si>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</si>
  <si>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</si>
  <si>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</si>
  <si>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</si>
  <si>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</si>
  <si>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</si>
  <si>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</si>
  <si>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</si>
  <si>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</si>
  <si>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</si>
  <si>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</si>
  <si>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</si>
  <si>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</si>
  <si>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</si>
  <si>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</si>
  <si>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</si>
  <si>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</si>
  <si>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</si>
  <si>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</si>
  <si>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</si>
  <si>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</si>
  <si>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</si>
  <si>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</si>
  <si>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</si>
  <si>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</si>
  <si>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</si>
  <si>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86</t>
  </si>
  <si>
    <t>88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</si>
  <si>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</si>
  <si>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</si>
  <si>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</si>
  <si>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</si>
  <si>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</si>
  <si>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</si>
  <si>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</si>
  <si>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</si>
  <si>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</si>
  <si>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</si>
  <si>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</si>
  <si>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</si>
  <si>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</si>
  <si>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</si>
  <si>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</si>
  <si>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</si>
  <si>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</si>
  <si>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</si>
  <si>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</si>
  <si>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</si>
  <si>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</si>
  <si>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</si>
  <si>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21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</si>
  <si>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</si>
  <si>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</si>
  <si>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</si>
  <si>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</si>
  <si>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</si>
  <si>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</si>
  <si>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</si>
  <si>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</si>
  <si>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</si>
  <si>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</si>
  <si>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</si>
  <si>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</si>
  <si>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</si>
  <si>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</si>
  <si>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</si>
  <si>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</si>
  <si>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</si>
  <si>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</si>
  <si>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</si>
  <si>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84</t>
  </si>
  <si>
    <t>92</t>
  </si>
  <si>
    <t>97</t>
  </si>
  <si>
    <t>100</t>
  </si>
  <si>
    <t>103</t>
  </si>
  <si>
    <t>106</t>
  </si>
  <si>
    <t>107</t>
  </si>
  <si>
    <t>111</t>
  </si>
  <si>
    <t>116</t>
  </si>
  <si>
    <t>119</t>
  </si>
  <si>
    <t>121</t>
  </si>
  <si>
    <t>123</t>
  </si>
  <si>
    <t>127</t>
  </si>
  <si>
    <t>130</t>
  </si>
  <si>
    <t>131</t>
  </si>
  <si>
    <t>133</t>
  </si>
  <si>
    <t>135</t>
  </si>
  <si>
    <t>136</t>
  </si>
  <si>
    <t>137</t>
  </si>
  <si>
    <t>138</t>
  </si>
  <si>
    <t>139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</si>
  <si>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</si>
  <si>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</si>
  <si>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</si>
  <si>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</si>
  <si>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</si>
  <si>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</si>
  <si>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</si>
  <si>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</si>
  <si>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</si>
  <si>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</si>
  <si>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</si>
  <si>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</si>
  <si>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</si>
  <si>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2й Комсомольский пер. д. 1</t>
  </si>
  <si>
    <t>2й Комсомольский пер. д. 3</t>
  </si>
  <si>
    <t>40 лет Победы ул. д. 32</t>
  </si>
  <si>
    <t>108</t>
  </si>
  <si>
    <t>140</t>
  </si>
  <si>
    <t>40 лет Победы ул. д. 44</t>
  </si>
  <si>
    <t>4а</t>
  </si>
  <si>
    <t>81/1</t>
  </si>
  <si>
    <t>204</t>
  </si>
  <si>
    <t>205</t>
  </si>
  <si>
    <t>206</t>
  </si>
  <si>
    <t>207/1</t>
  </si>
  <si>
    <t>208</t>
  </si>
  <si>
    <t>209</t>
  </si>
  <si>
    <t>210</t>
  </si>
  <si>
    <t>212</t>
  </si>
  <si>
    <t>215</t>
  </si>
  <si>
    <t>216</t>
  </si>
  <si>
    <t>217</t>
  </si>
  <si>
    <t>218</t>
  </si>
  <si>
    <t>220</t>
  </si>
  <si>
    <t>225</t>
  </si>
  <si>
    <t>226</t>
  </si>
  <si>
    <t>228</t>
  </si>
  <si>
    <t>229</t>
  </si>
  <si>
    <t>300</t>
  </si>
  <si>
    <t>301</t>
  </si>
  <si>
    <t>303</t>
  </si>
  <si>
    <t>305</t>
  </si>
  <si>
    <t>307/1</t>
  </si>
  <si>
    <t>308</t>
  </si>
  <si>
    <t>309</t>
  </si>
  <si>
    <t>310</t>
  </si>
  <si>
    <t>315</t>
  </si>
  <si>
    <t>317</t>
  </si>
  <si>
    <t>319</t>
  </si>
  <si>
    <t>323</t>
  </si>
  <si>
    <t>324</t>
  </si>
  <si>
    <t>326</t>
  </si>
  <si>
    <t>328</t>
  </si>
  <si>
    <t>402</t>
  </si>
  <si>
    <t>403</t>
  </si>
  <si>
    <t>404</t>
  </si>
  <si>
    <t>406</t>
  </si>
  <si>
    <t>407/1</t>
  </si>
  <si>
    <t>409</t>
  </si>
  <si>
    <t>412</t>
  </si>
  <si>
    <t>417</t>
  </si>
  <si>
    <t>418</t>
  </si>
  <si>
    <t>419</t>
  </si>
  <si>
    <t>422</t>
  </si>
  <si>
    <t>423</t>
  </si>
  <si>
    <t>423/1</t>
  </si>
  <si>
    <t>424</t>
  </si>
  <si>
    <t>426</t>
  </si>
  <si>
    <t>427</t>
  </si>
  <si>
    <t>428</t>
  </si>
  <si>
    <t>430</t>
  </si>
  <si>
    <t>500</t>
  </si>
  <si>
    <t>502</t>
  </si>
  <si>
    <t>504</t>
  </si>
  <si>
    <t>505</t>
  </si>
  <si>
    <t>506</t>
  </si>
  <si>
    <t>507/1</t>
  </si>
  <si>
    <t>511</t>
  </si>
  <si>
    <t>512</t>
  </si>
  <si>
    <t>514</t>
  </si>
  <si>
    <t>515</t>
  </si>
  <si>
    <t>516</t>
  </si>
  <si>
    <t>518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</si>
  <si>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</si>
  <si>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</si>
  <si>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</si>
  <si>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</si>
  <si>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</si>
  <si>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</si>
  <si>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</si>
  <si>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</si>
  <si>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</si>
  <si>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</si>
  <si>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40 лет Победы ул. д. 46А</t>
  </si>
  <si>
    <t>60 лет БАССР ул. д. 3</t>
  </si>
  <si>
    <t>98</t>
  </si>
  <si>
    <t>60 лет БАССР ул. д. 7</t>
  </si>
  <si>
    <t>60 лет БАССР ул. д. 9</t>
  </si>
  <si>
    <t>Гафури ул. д. 3</t>
  </si>
  <si>
    <t>Гафури ул. д. 7А</t>
  </si>
  <si>
    <t>Гафури ул. д. 10</t>
  </si>
  <si>
    <t>89</t>
  </si>
  <si>
    <t>161</t>
  </si>
  <si>
    <t>177</t>
  </si>
  <si>
    <t>193</t>
  </si>
  <si>
    <t>197</t>
  </si>
  <si>
    <t>Гафури ул. д. 24</t>
  </si>
  <si>
    <t>Гафури ул. д. 25</t>
  </si>
  <si>
    <t>Гафури ул. д. 25а</t>
  </si>
  <si>
    <t>Гафури ул. д. 28</t>
  </si>
  <si>
    <t>Искужина ул. д. 3</t>
  </si>
  <si>
    <t>Калинина ул. д. 4</t>
  </si>
  <si>
    <t>Калинина ул. д. 4А</t>
  </si>
  <si>
    <t>Карла Маркса ул. д. 13</t>
  </si>
  <si>
    <t>Карла Маркса ул. д. 13А</t>
  </si>
  <si>
    <t>Карла Маркса ул. д. 15</t>
  </si>
  <si>
    <t>Карла Маркса ул. д. 21</t>
  </si>
  <si>
    <t>Карла Маркса ул. д. 23</t>
  </si>
  <si>
    <t>Карла Маркса ул. д. 25</t>
  </si>
  <si>
    <t>Комсомольская ул. д. 26</t>
  </si>
  <si>
    <t>Комсомольская ул. д. 28</t>
  </si>
  <si>
    <t>Лесная ул. д. 12</t>
  </si>
  <si>
    <t>Лесная ул. д. 14</t>
  </si>
  <si>
    <t>Лесная ул. д. 16</t>
  </si>
  <si>
    <t>Лесная ул. д. 17</t>
  </si>
  <si>
    <t>Лесная ул. д. 18</t>
  </si>
  <si>
    <t>Лесная ул. д. 19</t>
  </si>
  <si>
    <t>Лесная ул. д. 20</t>
  </si>
  <si>
    <t>Лесная ул. д. 21</t>
  </si>
  <si>
    <t>38</t>
  </si>
  <si>
    <t>Лесная ул. д. 22</t>
  </si>
  <si>
    <t>Логовая ул. д. 36</t>
  </si>
  <si>
    <t>Логовая ул. д. 36А</t>
  </si>
  <si>
    <t>64</t>
  </si>
  <si>
    <t>Логовая ул. д. 38</t>
  </si>
  <si>
    <t>68</t>
  </si>
  <si>
    <t>Логовая ул. д. 40</t>
  </si>
  <si>
    <t>Логовая ул. д. 42</t>
  </si>
  <si>
    <t>Первомайская ул. д. 1</t>
  </si>
  <si>
    <t>Первомайская ул. д. 3</t>
  </si>
  <si>
    <t>16/1</t>
  </si>
  <si>
    <t>72</t>
  </si>
  <si>
    <t>72а</t>
  </si>
  <si>
    <t>95</t>
  </si>
  <si>
    <t>110</t>
  </si>
  <si>
    <t>114</t>
  </si>
  <si>
    <t>115</t>
  </si>
  <si>
    <t>118</t>
  </si>
  <si>
    <t>120</t>
  </si>
  <si>
    <t>126</t>
  </si>
  <si>
    <t>128/1</t>
  </si>
  <si>
    <t>134</t>
  </si>
  <si>
    <t>139/1</t>
  </si>
  <si>
    <t>141</t>
  </si>
  <si>
    <t>Первомайская ул. д. 5</t>
  </si>
  <si>
    <t>Первомайская ул. д. 24</t>
  </si>
  <si>
    <t>Первомайская ул. д. 26</t>
  </si>
  <si>
    <t>Салавата ул. д. 6</t>
  </si>
  <si>
    <t>Салавата ул. д. 8</t>
  </si>
  <si>
    <t>Салавата ул. д. 10</t>
  </si>
  <si>
    <t>Советская ул. д. 2</t>
  </si>
  <si>
    <t>Советская ул. д. 5</t>
  </si>
  <si>
    <t>Худайбердина ул. д. 3</t>
  </si>
  <si>
    <t>Худайбердина ул. д. 5</t>
  </si>
  <si>
    <t>Худайбердина ул. д. 6</t>
  </si>
  <si>
    <t>Худайбердина ул. д. 7</t>
  </si>
  <si>
    <t>Худайбердина ул. д. 9</t>
  </si>
  <si>
    <t>Задолженность на 31 октября УК ООО "Центр"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</si>
</sst>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0" fillId="0" borderId="13" xfId="0" applyNumberFormat="1" applyBorder="1"/>
    <xf numFmtId="2" fontId="0" fillId="0" borderId="9" xfId="0" applyNumberFormat="1" applyBorder="1"/>
    <xf numFmtId="2" fontId="0" fillId="0" borderId="0" xfId="0" applyNumberFormat="1" applyBorder="1"/>
    <xf numFmtId="2" fontId="0" fillId="0" borderId="11" xfId="0" applyNumberFormat="1" applyBorder="1"/>
    <xf numFmtId="4" fontId="0" fillId="2" borderId="17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7"/>
  <sheetViews>
    <sheetView tabSelected="1" topLeftCell="A406" workbookViewId="0">
      <selection activeCell="C446" sqref="C446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2" t="s">
        <v>274</v>
      </c>
      <c r="B1" s="22"/>
      <c r="C1" s="22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115</v>
      </c>
      <c r="B3" s="4" t="s">
        <v>116</v>
      </c>
      <c r="C3" s="4" t="s">
        <v>117</v>
      </c>
      <c r="D3" s="6" t="s">
        <v>118</v>
      </c>
    </row>
    <row r="4" spans="1:4" ht="15.75" thickBot="1" x14ac:dyDescent="0.3">
      <c r="A4" s="14" t="s">
        <v>120</v>
      </c>
      <c r="B4" s="15" t="s">
        <v>0</v>
      </c>
      <c r="C4" s="23">
        <v>24065.83</v>
      </c>
      <c r="D4" s="27">
        <v>24065.83</v>
      </c>
    </row>
    <row r="5" spans="1:4" ht="15.75" thickBot="1" x14ac:dyDescent="0.3">
      <c r="A5" s="14" t="s">
        <v>121</v>
      </c>
      <c r="B5" s="15" t="s">
        <v>0</v>
      </c>
      <c r="C5" s="23">
        <v>24065.83</v>
      </c>
      <c r="D5" s="27">
        <v>24065.83</v>
      </c>
    </row>
    <row r="6" spans="1:4" x14ac:dyDescent="0.25">
      <c r="A6" s="8" t="s">
        <v>122</v>
      </c>
      <c r="B6" s="9" t="s">
        <v>1</v>
      </c>
      <c r="C6" s="24">
        <v>2973.39</v>
      </c>
      <c r="D6" s="17">
        <f>SUM(C6:C9)</f>
        <v>64345.95</v>
      </c>
    </row>
    <row r="7" spans="1:4" x14ac:dyDescent="0.25">
      <c r="A7" s="10" t="s">
        <v>122</v>
      </c>
      <c r="B7" s="11" t="s">
        <v>2</v>
      </c>
      <c r="C7" s="25">
        <v>50940.86</v>
      </c>
      <c r="D7" s="18"/>
    </row>
    <row r="8" spans="1:4" x14ac:dyDescent="0.25">
      <c r="A8" s="10" t="s">
        <v>122</v>
      </c>
      <c r="B8" s="11" t="s">
        <v>123</v>
      </c>
      <c r="C8" s="25">
        <v>7371.42</v>
      </c>
      <c r="D8" s="18"/>
    </row>
    <row r="9" spans="1:4" ht="15.75" thickBot="1" x14ac:dyDescent="0.3">
      <c r="A9" s="12" t="s">
        <v>122</v>
      </c>
      <c r="B9" s="13" t="s">
        <v>124</v>
      </c>
      <c r="C9" s="26">
        <v>3060.28</v>
      </c>
      <c r="D9" s="19"/>
    </row>
    <row r="10" spans="1:4" x14ac:dyDescent="0.25">
      <c r="A10" s="8" t="s">
        <v>125</v>
      </c>
      <c r="B10" s="9" t="s">
        <v>126</v>
      </c>
      <c r="C10" s="24">
        <v>25669.43</v>
      </c>
      <c r="D10" s="17">
        <f>SUM(C10:C86)</f>
        <v>1457129.5400000005</v>
      </c>
    </row>
    <row r="11" spans="1:4" x14ac:dyDescent="0.25">
      <c r="A11" s="10" t="s">
        <v>125</v>
      </c>
      <c r="B11" s="11" t="s">
        <v>3</v>
      </c>
      <c r="C11" s="25">
        <v>262.13</v>
      </c>
      <c r="D11" s="18"/>
    </row>
    <row r="12" spans="1:4" x14ac:dyDescent="0.25">
      <c r="A12" s="10" t="s">
        <v>125</v>
      </c>
      <c r="B12" s="11" t="s">
        <v>4</v>
      </c>
      <c r="C12" s="25">
        <v>35476.400000000001</v>
      </c>
      <c r="D12" s="18"/>
    </row>
    <row r="13" spans="1:4" x14ac:dyDescent="0.25">
      <c r="A13" s="10" t="s">
        <v>125</v>
      </c>
      <c r="B13" s="11" t="s">
        <v>5</v>
      </c>
      <c r="C13" s="25">
        <v>31459.38</v>
      </c>
      <c r="D13" s="18"/>
    </row>
    <row r="14" spans="1:4" x14ac:dyDescent="0.25">
      <c r="A14" s="10" t="s">
        <v>125</v>
      </c>
      <c r="B14" s="11" t="s">
        <v>6</v>
      </c>
      <c r="C14" s="25">
        <v>37544.33</v>
      </c>
      <c r="D14" s="18"/>
    </row>
    <row r="15" spans="1:4" x14ac:dyDescent="0.25">
      <c r="A15" s="10" t="s">
        <v>125</v>
      </c>
      <c r="B15" s="11" t="s">
        <v>127</v>
      </c>
      <c r="C15" s="25">
        <v>22263.67</v>
      </c>
      <c r="D15" s="18"/>
    </row>
    <row r="16" spans="1:4" x14ac:dyDescent="0.25">
      <c r="A16" s="10" t="s">
        <v>125</v>
      </c>
      <c r="B16" s="11" t="s">
        <v>128</v>
      </c>
      <c r="C16" s="25">
        <v>37963.26</v>
      </c>
      <c r="D16" s="18"/>
    </row>
    <row r="17" spans="1:4" x14ac:dyDescent="0.25">
      <c r="A17" s="10" t="s">
        <v>125</v>
      </c>
      <c r="B17" s="11" t="s">
        <v>129</v>
      </c>
      <c r="C17" s="25">
        <v>7771.81</v>
      </c>
      <c r="D17" s="18"/>
    </row>
    <row r="18" spans="1:4" x14ac:dyDescent="0.25">
      <c r="A18" s="10" t="s">
        <v>125</v>
      </c>
      <c r="B18" s="11" t="s">
        <v>130</v>
      </c>
      <c r="C18" s="25">
        <v>38229.49</v>
      </c>
      <c r="D18" s="18"/>
    </row>
    <row r="19" spans="1:4" x14ac:dyDescent="0.25">
      <c r="A19" s="10" t="s">
        <v>125</v>
      </c>
      <c r="B19" s="11" t="s">
        <v>131</v>
      </c>
      <c r="C19" s="25">
        <v>34006.519999999997</v>
      </c>
      <c r="D19" s="18"/>
    </row>
    <row r="20" spans="1:4" x14ac:dyDescent="0.25">
      <c r="A20" s="10" t="s">
        <v>125</v>
      </c>
      <c r="B20" s="11" t="s">
        <v>132</v>
      </c>
      <c r="C20" s="25">
        <v>8310.85</v>
      </c>
      <c r="D20" s="18"/>
    </row>
    <row r="21" spans="1:4" x14ac:dyDescent="0.25">
      <c r="A21" s="10" t="s">
        <v>125</v>
      </c>
      <c r="B21" s="11" t="s">
        <v>133</v>
      </c>
      <c r="C21" s="25">
        <v>219.85</v>
      </c>
      <c r="D21" s="18"/>
    </row>
    <row r="22" spans="1:4" x14ac:dyDescent="0.25">
      <c r="A22" s="10" t="s">
        <v>125</v>
      </c>
      <c r="B22" s="11" t="s">
        <v>134</v>
      </c>
      <c r="C22" s="25">
        <v>8886.9500000000007</v>
      </c>
      <c r="D22" s="18"/>
    </row>
    <row r="23" spans="1:4" x14ac:dyDescent="0.25">
      <c r="A23" s="10" t="s">
        <v>125</v>
      </c>
      <c r="B23" s="11" t="s">
        <v>135</v>
      </c>
      <c r="C23" s="25">
        <v>8210.4500000000007</v>
      </c>
      <c r="D23" s="18"/>
    </row>
    <row r="24" spans="1:4" x14ac:dyDescent="0.25">
      <c r="A24" s="10" t="s">
        <v>125</v>
      </c>
      <c r="B24" s="11" t="s">
        <v>136</v>
      </c>
      <c r="C24" s="25">
        <v>15688.22</v>
      </c>
      <c r="D24" s="18"/>
    </row>
    <row r="25" spans="1:4" x14ac:dyDescent="0.25">
      <c r="A25" s="10" t="s">
        <v>125</v>
      </c>
      <c r="B25" s="11" t="s">
        <v>137</v>
      </c>
      <c r="C25" s="25">
        <v>36848.68</v>
      </c>
      <c r="D25" s="18"/>
    </row>
    <row r="26" spans="1:4" x14ac:dyDescent="0.25">
      <c r="A26" s="10" t="s">
        <v>125</v>
      </c>
      <c r="B26" s="11" t="s">
        <v>138</v>
      </c>
      <c r="C26" s="25">
        <v>7712.95</v>
      </c>
      <c r="D26" s="18"/>
    </row>
    <row r="27" spans="1:4" x14ac:dyDescent="0.25">
      <c r="A27" s="10" t="s">
        <v>125</v>
      </c>
      <c r="B27" s="11" t="s">
        <v>139</v>
      </c>
      <c r="C27" s="25">
        <v>18230.52</v>
      </c>
      <c r="D27" s="18"/>
    </row>
    <row r="28" spans="1:4" x14ac:dyDescent="0.25">
      <c r="A28" s="10" t="s">
        <v>125</v>
      </c>
      <c r="B28" s="11" t="s">
        <v>140</v>
      </c>
      <c r="C28" s="25">
        <v>32930.78</v>
      </c>
      <c r="D28" s="18"/>
    </row>
    <row r="29" spans="1:4" x14ac:dyDescent="0.25">
      <c r="A29" s="10" t="s">
        <v>125</v>
      </c>
      <c r="B29" s="11" t="s">
        <v>141</v>
      </c>
      <c r="C29" s="25">
        <v>12074.61</v>
      </c>
      <c r="D29" s="18"/>
    </row>
    <row r="30" spans="1:4" x14ac:dyDescent="0.25">
      <c r="A30" s="10" t="s">
        <v>125</v>
      </c>
      <c r="B30" s="11" t="s">
        <v>142</v>
      </c>
      <c r="C30" s="25">
        <v>4409.43</v>
      </c>
      <c r="D30" s="18"/>
    </row>
    <row r="31" spans="1:4" x14ac:dyDescent="0.25">
      <c r="A31" s="10" t="s">
        <v>125</v>
      </c>
      <c r="B31" s="11" t="s">
        <v>143</v>
      </c>
      <c r="C31" s="25">
        <v>17050.91</v>
      </c>
      <c r="D31" s="18"/>
    </row>
    <row r="32" spans="1:4" x14ac:dyDescent="0.25">
      <c r="A32" s="10" t="s">
        <v>125</v>
      </c>
      <c r="B32" s="11" t="s">
        <v>144</v>
      </c>
      <c r="C32" s="25">
        <v>14746.96</v>
      </c>
      <c r="D32" s="18"/>
    </row>
    <row r="33" spans="1:4" x14ac:dyDescent="0.25">
      <c r="A33" s="10" t="s">
        <v>125</v>
      </c>
      <c r="B33" s="11" t="s">
        <v>145</v>
      </c>
      <c r="C33" s="25">
        <v>31274.25</v>
      </c>
      <c r="D33" s="18"/>
    </row>
    <row r="34" spans="1:4" x14ac:dyDescent="0.25">
      <c r="A34" s="10" t="s">
        <v>125</v>
      </c>
      <c r="B34" s="11" t="s">
        <v>146</v>
      </c>
      <c r="C34" s="25">
        <v>11457.69</v>
      </c>
      <c r="D34" s="18"/>
    </row>
    <row r="35" spans="1:4" x14ac:dyDescent="0.25">
      <c r="A35" s="10" t="s">
        <v>125</v>
      </c>
      <c r="B35" s="11" t="s">
        <v>147</v>
      </c>
      <c r="C35" s="25">
        <v>17561.97</v>
      </c>
      <c r="D35" s="18"/>
    </row>
    <row r="36" spans="1:4" x14ac:dyDescent="0.25">
      <c r="A36" s="10" t="s">
        <v>125</v>
      </c>
      <c r="B36" s="11" t="s">
        <v>148</v>
      </c>
      <c r="C36" s="25">
        <v>16986.39</v>
      </c>
      <c r="D36" s="18"/>
    </row>
    <row r="37" spans="1:4" x14ac:dyDescent="0.25">
      <c r="A37" s="10" t="s">
        <v>125</v>
      </c>
      <c r="B37" s="11" t="s">
        <v>149</v>
      </c>
      <c r="C37" s="25">
        <v>18244.580000000002</v>
      </c>
      <c r="D37" s="18"/>
    </row>
    <row r="38" spans="1:4" x14ac:dyDescent="0.25">
      <c r="A38" s="10" t="s">
        <v>125</v>
      </c>
      <c r="B38" s="11" t="s">
        <v>150</v>
      </c>
      <c r="C38" s="25">
        <v>22249.47</v>
      </c>
      <c r="D38" s="18"/>
    </row>
    <row r="39" spans="1:4" x14ac:dyDescent="0.25">
      <c r="A39" s="10" t="s">
        <v>125</v>
      </c>
      <c r="B39" s="11" t="s">
        <v>151</v>
      </c>
      <c r="C39" s="25">
        <v>1716.21</v>
      </c>
      <c r="D39" s="18"/>
    </row>
    <row r="40" spans="1:4" x14ac:dyDescent="0.25">
      <c r="A40" s="10" t="s">
        <v>125</v>
      </c>
      <c r="B40" s="11" t="s">
        <v>152</v>
      </c>
      <c r="C40" s="25">
        <v>19427.060000000001</v>
      </c>
      <c r="D40" s="18"/>
    </row>
    <row r="41" spans="1:4" x14ac:dyDescent="0.25">
      <c r="A41" s="10" t="s">
        <v>125</v>
      </c>
      <c r="B41" s="11" t="s">
        <v>153</v>
      </c>
      <c r="C41" s="25">
        <v>38274.17</v>
      </c>
      <c r="D41" s="18"/>
    </row>
    <row r="42" spans="1:4" x14ac:dyDescent="0.25">
      <c r="A42" s="10" t="s">
        <v>125</v>
      </c>
      <c r="B42" s="11" t="s">
        <v>154</v>
      </c>
      <c r="C42" s="25">
        <v>18986.39</v>
      </c>
      <c r="D42" s="18"/>
    </row>
    <row r="43" spans="1:4" x14ac:dyDescent="0.25">
      <c r="A43" s="10" t="s">
        <v>125</v>
      </c>
      <c r="B43" s="11" t="s">
        <v>155</v>
      </c>
      <c r="C43" s="25">
        <v>39979.42</v>
      </c>
      <c r="D43" s="18"/>
    </row>
    <row r="44" spans="1:4" x14ac:dyDescent="0.25">
      <c r="A44" s="10" t="s">
        <v>125</v>
      </c>
      <c r="B44" s="11" t="s">
        <v>156</v>
      </c>
      <c r="C44" s="25">
        <v>37566.1</v>
      </c>
      <c r="D44" s="18"/>
    </row>
    <row r="45" spans="1:4" x14ac:dyDescent="0.25">
      <c r="A45" s="10" t="s">
        <v>125</v>
      </c>
      <c r="B45" s="11" t="s">
        <v>157</v>
      </c>
      <c r="C45" s="25">
        <v>381.1</v>
      </c>
      <c r="D45" s="18"/>
    </row>
    <row r="46" spans="1:4" x14ac:dyDescent="0.25">
      <c r="A46" s="10" t="s">
        <v>125</v>
      </c>
      <c r="B46" s="11" t="s">
        <v>158</v>
      </c>
      <c r="C46" s="25">
        <v>8453.57</v>
      </c>
      <c r="D46" s="18"/>
    </row>
    <row r="47" spans="1:4" x14ac:dyDescent="0.25">
      <c r="A47" s="10" t="s">
        <v>125</v>
      </c>
      <c r="B47" s="11" t="s">
        <v>159</v>
      </c>
      <c r="C47" s="25">
        <v>15688.22</v>
      </c>
      <c r="D47" s="18"/>
    </row>
    <row r="48" spans="1:4" x14ac:dyDescent="0.25">
      <c r="A48" s="10" t="s">
        <v>125</v>
      </c>
      <c r="B48" s="11" t="s">
        <v>160</v>
      </c>
      <c r="C48" s="25">
        <v>19338.919999999998</v>
      </c>
      <c r="D48" s="18"/>
    </row>
    <row r="49" spans="1:4" x14ac:dyDescent="0.25">
      <c r="A49" s="10" t="s">
        <v>125</v>
      </c>
      <c r="B49" s="11" t="s">
        <v>161</v>
      </c>
      <c r="C49" s="25">
        <v>31274.25</v>
      </c>
      <c r="D49" s="18"/>
    </row>
    <row r="50" spans="1:4" x14ac:dyDescent="0.25">
      <c r="A50" s="10" t="s">
        <v>125</v>
      </c>
      <c r="B50" s="11" t="s">
        <v>162</v>
      </c>
      <c r="C50" s="25">
        <v>18487.48</v>
      </c>
      <c r="D50" s="18"/>
    </row>
    <row r="51" spans="1:4" x14ac:dyDescent="0.25">
      <c r="A51" s="10" t="s">
        <v>125</v>
      </c>
      <c r="B51" s="11" t="s">
        <v>163</v>
      </c>
      <c r="C51" s="25">
        <v>465.55</v>
      </c>
      <c r="D51" s="18"/>
    </row>
    <row r="52" spans="1:4" x14ac:dyDescent="0.25">
      <c r="A52" s="10" t="s">
        <v>125</v>
      </c>
      <c r="B52" s="11" t="s">
        <v>164</v>
      </c>
      <c r="C52" s="25">
        <v>933.89</v>
      </c>
      <c r="D52" s="18"/>
    </row>
    <row r="53" spans="1:4" x14ac:dyDescent="0.25">
      <c r="A53" s="10" t="s">
        <v>125</v>
      </c>
      <c r="B53" s="11" t="s">
        <v>165</v>
      </c>
      <c r="C53" s="25">
        <v>18368.18</v>
      </c>
      <c r="D53" s="18"/>
    </row>
    <row r="54" spans="1:4" x14ac:dyDescent="0.25">
      <c r="A54" s="10" t="s">
        <v>125</v>
      </c>
      <c r="B54" s="11" t="s">
        <v>166</v>
      </c>
      <c r="C54" s="25">
        <v>35147.01</v>
      </c>
      <c r="D54" s="18"/>
    </row>
    <row r="55" spans="1:4" x14ac:dyDescent="0.25">
      <c r="A55" s="10" t="s">
        <v>125</v>
      </c>
      <c r="B55" s="11" t="s">
        <v>167</v>
      </c>
      <c r="C55" s="25">
        <v>18810.13</v>
      </c>
      <c r="D55" s="18"/>
    </row>
    <row r="56" spans="1:4" x14ac:dyDescent="0.25">
      <c r="A56" s="10" t="s">
        <v>125</v>
      </c>
      <c r="B56" s="11" t="s">
        <v>168</v>
      </c>
      <c r="C56" s="25">
        <v>28215.18</v>
      </c>
      <c r="D56" s="18"/>
    </row>
    <row r="57" spans="1:4" x14ac:dyDescent="0.25">
      <c r="A57" s="10" t="s">
        <v>125</v>
      </c>
      <c r="B57" s="11" t="s">
        <v>169</v>
      </c>
      <c r="C57" s="25">
        <v>15511.94</v>
      </c>
      <c r="D57" s="18"/>
    </row>
    <row r="58" spans="1:4" x14ac:dyDescent="0.25">
      <c r="A58" s="10" t="s">
        <v>125</v>
      </c>
      <c r="B58" s="11" t="s">
        <v>170</v>
      </c>
      <c r="C58" s="25">
        <v>11281.43</v>
      </c>
      <c r="D58" s="18"/>
    </row>
    <row r="59" spans="1:4" x14ac:dyDescent="0.25">
      <c r="A59" s="10" t="s">
        <v>125</v>
      </c>
      <c r="B59" s="11" t="s">
        <v>171</v>
      </c>
      <c r="C59" s="25">
        <v>36129.49</v>
      </c>
      <c r="D59" s="18"/>
    </row>
    <row r="60" spans="1:4" x14ac:dyDescent="0.25">
      <c r="A60" s="10" t="s">
        <v>125</v>
      </c>
      <c r="B60" s="11" t="s">
        <v>172</v>
      </c>
      <c r="C60" s="25">
        <v>21330.18</v>
      </c>
      <c r="D60" s="18"/>
    </row>
    <row r="61" spans="1:4" x14ac:dyDescent="0.25">
      <c r="A61" s="10" t="s">
        <v>125</v>
      </c>
      <c r="B61" s="11" t="s">
        <v>173</v>
      </c>
      <c r="C61" s="25">
        <v>34988.68</v>
      </c>
      <c r="D61" s="18"/>
    </row>
    <row r="62" spans="1:4" x14ac:dyDescent="0.25">
      <c r="A62" s="10" t="s">
        <v>125</v>
      </c>
      <c r="B62" s="11" t="s">
        <v>174</v>
      </c>
      <c r="C62" s="25">
        <v>11633.95</v>
      </c>
      <c r="D62" s="18"/>
    </row>
    <row r="63" spans="1:4" x14ac:dyDescent="0.25">
      <c r="A63" s="10" t="s">
        <v>125</v>
      </c>
      <c r="B63" s="11" t="s">
        <v>175</v>
      </c>
      <c r="C63" s="25">
        <v>11232.34</v>
      </c>
      <c r="D63" s="18"/>
    </row>
    <row r="64" spans="1:4" x14ac:dyDescent="0.25">
      <c r="A64" s="10" t="s">
        <v>125</v>
      </c>
      <c r="B64" s="11" t="s">
        <v>176</v>
      </c>
      <c r="C64" s="25">
        <v>165.22</v>
      </c>
      <c r="D64" s="18"/>
    </row>
    <row r="65" spans="1:4" x14ac:dyDescent="0.25">
      <c r="A65" s="10" t="s">
        <v>125</v>
      </c>
      <c r="B65" s="11" t="s">
        <v>177</v>
      </c>
      <c r="C65" s="25">
        <v>311.3</v>
      </c>
      <c r="D65" s="18"/>
    </row>
    <row r="66" spans="1:4" x14ac:dyDescent="0.25">
      <c r="A66" s="10" t="s">
        <v>125</v>
      </c>
      <c r="B66" s="11" t="s">
        <v>178</v>
      </c>
      <c r="C66" s="25">
        <v>15952.65</v>
      </c>
      <c r="D66" s="18"/>
    </row>
    <row r="67" spans="1:4" x14ac:dyDescent="0.25">
      <c r="A67" s="10" t="s">
        <v>125</v>
      </c>
      <c r="B67" s="11" t="s">
        <v>179</v>
      </c>
      <c r="C67" s="25">
        <v>16151.16</v>
      </c>
      <c r="D67" s="18"/>
    </row>
    <row r="68" spans="1:4" x14ac:dyDescent="0.25">
      <c r="A68" s="10" t="s">
        <v>125</v>
      </c>
      <c r="B68" s="11" t="s">
        <v>180</v>
      </c>
      <c r="C68" s="25">
        <v>15600.04</v>
      </c>
      <c r="D68" s="18"/>
    </row>
    <row r="69" spans="1:4" x14ac:dyDescent="0.25">
      <c r="A69" s="10" t="s">
        <v>125</v>
      </c>
      <c r="B69" s="11" t="s">
        <v>181</v>
      </c>
      <c r="C69" s="25">
        <v>19074.57</v>
      </c>
      <c r="D69" s="18"/>
    </row>
    <row r="70" spans="1:4" x14ac:dyDescent="0.25">
      <c r="A70" s="10" t="s">
        <v>125</v>
      </c>
      <c r="B70" s="11" t="s">
        <v>182</v>
      </c>
      <c r="C70" s="25">
        <v>34830.25</v>
      </c>
      <c r="D70" s="18"/>
    </row>
    <row r="71" spans="1:4" x14ac:dyDescent="0.25">
      <c r="A71" s="10" t="s">
        <v>125</v>
      </c>
      <c r="B71" s="11" t="s">
        <v>183</v>
      </c>
      <c r="C71" s="25">
        <v>47568.08</v>
      </c>
      <c r="D71" s="18"/>
    </row>
    <row r="72" spans="1:4" x14ac:dyDescent="0.25">
      <c r="A72" s="10" t="s">
        <v>125</v>
      </c>
      <c r="B72" s="11" t="s">
        <v>184</v>
      </c>
      <c r="C72" s="25">
        <v>25527.58</v>
      </c>
      <c r="D72" s="18"/>
    </row>
    <row r="73" spans="1:4" x14ac:dyDescent="0.25">
      <c r="A73" s="10" t="s">
        <v>125</v>
      </c>
      <c r="B73" s="11" t="s">
        <v>185</v>
      </c>
      <c r="C73" s="25">
        <v>38992.32</v>
      </c>
      <c r="D73" s="18"/>
    </row>
    <row r="74" spans="1:4" x14ac:dyDescent="0.25">
      <c r="A74" s="10" t="s">
        <v>125</v>
      </c>
      <c r="B74" s="11" t="s">
        <v>186</v>
      </c>
      <c r="C74" s="25">
        <v>12162.77</v>
      </c>
      <c r="D74" s="18"/>
    </row>
    <row r="75" spans="1:4" x14ac:dyDescent="0.25">
      <c r="A75" s="10" t="s">
        <v>125</v>
      </c>
      <c r="B75" s="11" t="s">
        <v>187</v>
      </c>
      <c r="C75" s="25">
        <v>6326.14</v>
      </c>
      <c r="D75" s="18"/>
    </row>
    <row r="76" spans="1:4" x14ac:dyDescent="0.25">
      <c r="A76" s="10" t="s">
        <v>125</v>
      </c>
      <c r="B76" s="11" t="s">
        <v>188</v>
      </c>
      <c r="C76" s="25">
        <v>17477.57</v>
      </c>
      <c r="D76" s="18"/>
    </row>
    <row r="77" spans="1:4" x14ac:dyDescent="0.25">
      <c r="A77" s="10" t="s">
        <v>125</v>
      </c>
      <c r="B77" s="11" t="s">
        <v>189</v>
      </c>
      <c r="C77" s="25">
        <v>1277.75</v>
      </c>
      <c r="D77" s="18"/>
    </row>
    <row r="78" spans="1:4" x14ac:dyDescent="0.25">
      <c r="A78" s="10" t="s">
        <v>125</v>
      </c>
      <c r="B78" s="11" t="s">
        <v>190</v>
      </c>
      <c r="C78" s="25">
        <v>15959.85</v>
      </c>
      <c r="D78" s="18"/>
    </row>
    <row r="79" spans="1:4" x14ac:dyDescent="0.25">
      <c r="A79" s="10" t="s">
        <v>125</v>
      </c>
      <c r="B79" s="11" t="s">
        <v>191</v>
      </c>
      <c r="C79" s="25">
        <v>16571.12</v>
      </c>
      <c r="D79" s="18"/>
    </row>
    <row r="80" spans="1:4" x14ac:dyDescent="0.25">
      <c r="A80" s="10" t="s">
        <v>125</v>
      </c>
      <c r="B80" s="11" t="s">
        <v>192</v>
      </c>
      <c r="C80" s="25">
        <v>14718.76</v>
      </c>
      <c r="D80" s="18"/>
    </row>
    <row r="81" spans="1:4" x14ac:dyDescent="0.25">
      <c r="A81" s="10" t="s">
        <v>125</v>
      </c>
      <c r="B81" s="11" t="s">
        <v>193</v>
      </c>
      <c r="C81" s="25">
        <v>25347.45</v>
      </c>
      <c r="D81" s="18"/>
    </row>
    <row r="82" spans="1:4" x14ac:dyDescent="0.25">
      <c r="A82" s="10" t="s">
        <v>125</v>
      </c>
      <c r="B82" s="11" t="s">
        <v>194</v>
      </c>
      <c r="C82" s="25">
        <v>12605.58</v>
      </c>
      <c r="D82" s="18"/>
    </row>
    <row r="83" spans="1:4" x14ac:dyDescent="0.25">
      <c r="A83" s="10" t="s">
        <v>125</v>
      </c>
      <c r="B83" s="11" t="s">
        <v>195</v>
      </c>
      <c r="C83" s="25">
        <v>13926.06</v>
      </c>
      <c r="D83" s="18"/>
    </row>
    <row r="84" spans="1:4" x14ac:dyDescent="0.25">
      <c r="A84" s="10" t="s">
        <v>125</v>
      </c>
      <c r="B84" s="11" t="s">
        <v>196</v>
      </c>
      <c r="C84" s="25">
        <v>11633.95</v>
      </c>
      <c r="D84" s="18"/>
    </row>
    <row r="85" spans="1:4" x14ac:dyDescent="0.25">
      <c r="A85" s="10" t="s">
        <v>125</v>
      </c>
      <c r="B85" s="11" t="s">
        <v>197</v>
      </c>
      <c r="C85" s="25">
        <v>15952.65</v>
      </c>
      <c r="D85" s="18"/>
    </row>
    <row r="86" spans="1:4" ht="15.75" thickBot="1" x14ac:dyDescent="0.3">
      <c r="A86" s="12" t="s">
        <v>125</v>
      </c>
      <c r="B86" s="13" t="s">
        <v>198</v>
      </c>
      <c r="C86" s="26">
        <v>11633.95</v>
      </c>
      <c r="D86" s="19"/>
    </row>
    <row r="87" spans="1:4" x14ac:dyDescent="0.25">
      <c r="A87" s="8" t="s">
        <v>199</v>
      </c>
      <c r="B87" s="9" t="s">
        <v>7</v>
      </c>
      <c r="C87" s="24">
        <v>27658.639999999999</v>
      </c>
      <c r="D87" s="17">
        <f>SUM(C87:C102)</f>
        <v>388692.16999999993</v>
      </c>
    </row>
    <row r="88" spans="1:4" x14ac:dyDescent="0.25">
      <c r="A88" s="10" t="s">
        <v>199</v>
      </c>
      <c r="B88" s="11" t="s">
        <v>8</v>
      </c>
      <c r="C88" s="25">
        <v>26603.05</v>
      </c>
      <c r="D88" s="18"/>
    </row>
    <row r="89" spans="1:4" x14ac:dyDescent="0.25">
      <c r="A89" s="10" t="s">
        <v>199</v>
      </c>
      <c r="B89" s="11" t="s">
        <v>9</v>
      </c>
      <c r="C89" s="25">
        <v>47386.68</v>
      </c>
      <c r="D89" s="18"/>
    </row>
    <row r="90" spans="1:4" x14ac:dyDescent="0.25">
      <c r="A90" s="10" t="s">
        <v>199</v>
      </c>
      <c r="B90" s="11" t="s">
        <v>10</v>
      </c>
      <c r="C90" s="25">
        <v>21272.12</v>
      </c>
      <c r="D90" s="18"/>
    </row>
    <row r="91" spans="1:4" x14ac:dyDescent="0.25">
      <c r="A91" s="10" t="s">
        <v>199</v>
      </c>
      <c r="B91" s="11" t="s">
        <v>11</v>
      </c>
      <c r="C91" s="25">
        <v>15479.22</v>
      </c>
      <c r="D91" s="18"/>
    </row>
    <row r="92" spans="1:4" x14ac:dyDescent="0.25">
      <c r="A92" s="10" t="s">
        <v>199</v>
      </c>
      <c r="B92" s="11" t="s">
        <v>12</v>
      </c>
      <c r="C92" s="25">
        <v>19701.669999999998</v>
      </c>
      <c r="D92" s="18"/>
    </row>
    <row r="93" spans="1:4" x14ac:dyDescent="0.25">
      <c r="A93" s="10" t="s">
        <v>199</v>
      </c>
      <c r="B93" s="11" t="s">
        <v>13</v>
      </c>
      <c r="C93" s="25">
        <v>63952.43</v>
      </c>
      <c r="D93" s="18"/>
    </row>
    <row r="94" spans="1:4" x14ac:dyDescent="0.25">
      <c r="A94" s="10" t="s">
        <v>199</v>
      </c>
      <c r="B94" s="11" t="s">
        <v>14</v>
      </c>
      <c r="C94" s="25">
        <v>1296.27</v>
      </c>
      <c r="D94" s="18"/>
    </row>
    <row r="95" spans="1:4" x14ac:dyDescent="0.25">
      <c r="A95" s="10" t="s">
        <v>199</v>
      </c>
      <c r="B95" s="11" t="s">
        <v>15</v>
      </c>
      <c r="C95" s="25">
        <v>45802.25</v>
      </c>
      <c r="D95" s="18"/>
    </row>
    <row r="96" spans="1:4" x14ac:dyDescent="0.25">
      <c r="A96" s="10" t="s">
        <v>199</v>
      </c>
      <c r="B96" s="11" t="s">
        <v>16</v>
      </c>
      <c r="C96" s="25">
        <v>21272.12</v>
      </c>
      <c r="D96" s="18"/>
    </row>
    <row r="97" spans="1:4" x14ac:dyDescent="0.25">
      <c r="A97" s="10" t="s">
        <v>199</v>
      </c>
      <c r="B97" s="11" t="s">
        <v>17</v>
      </c>
      <c r="C97" s="25">
        <v>17214.73</v>
      </c>
      <c r="D97" s="18"/>
    </row>
    <row r="98" spans="1:4" x14ac:dyDescent="0.25">
      <c r="A98" s="10" t="s">
        <v>199</v>
      </c>
      <c r="B98" s="11" t="s">
        <v>18</v>
      </c>
      <c r="C98" s="25">
        <v>5883.06</v>
      </c>
      <c r="D98" s="18"/>
    </row>
    <row r="99" spans="1:4" x14ac:dyDescent="0.25">
      <c r="A99" s="10" t="s">
        <v>199</v>
      </c>
      <c r="B99" s="11" t="s">
        <v>19</v>
      </c>
      <c r="C99" s="25">
        <v>20272.72</v>
      </c>
      <c r="D99" s="18"/>
    </row>
    <row r="100" spans="1:4" x14ac:dyDescent="0.25">
      <c r="A100" s="10" t="s">
        <v>199</v>
      </c>
      <c r="B100" s="11" t="s">
        <v>20</v>
      </c>
      <c r="C100" s="25">
        <v>21129.35</v>
      </c>
      <c r="D100" s="18"/>
    </row>
    <row r="101" spans="1:4" x14ac:dyDescent="0.25">
      <c r="A101" s="10" t="s">
        <v>199</v>
      </c>
      <c r="B101" s="11" t="s">
        <v>21</v>
      </c>
      <c r="C101" s="25">
        <v>13670.07</v>
      </c>
      <c r="D101" s="18"/>
    </row>
    <row r="102" spans="1:4" ht="15.75" thickBot="1" x14ac:dyDescent="0.3">
      <c r="A102" s="12" t="s">
        <v>199</v>
      </c>
      <c r="B102" s="13" t="s">
        <v>22</v>
      </c>
      <c r="C102" s="26">
        <v>20097.79</v>
      </c>
      <c r="D102" s="19"/>
    </row>
    <row r="103" spans="1:4" x14ac:dyDescent="0.25">
      <c r="A103" s="8" t="s">
        <v>200</v>
      </c>
      <c r="B103" s="9" t="s">
        <v>23</v>
      </c>
      <c r="C103" s="24">
        <v>7187.84</v>
      </c>
      <c r="D103" s="17">
        <f>SUM(C103:C107)</f>
        <v>175866.41000000003</v>
      </c>
    </row>
    <row r="104" spans="1:4" x14ac:dyDescent="0.25">
      <c r="A104" s="10" t="s">
        <v>200</v>
      </c>
      <c r="B104" s="11" t="s">
        <v>0</v>
      </c>
      <c r="C104" s="25">
        <v>62510.29</v>
      </c>
      <c r="D104" s="18"/>
    </row>
    <row r="105" spans="1:4" x14ac:dyDescent="0.25">
      <c r="A105" s="10" t="s">
        <v>200</v>
      </c>
      <c r="B105" s="11" t="s">
        <v>11</v>
      </c>
      <c r="C105" s="25">
        <v>8324.1200000000008</v>
      </c>
      <c r="D105" s="18"/>
    </row>
    <row r="106" spans="1:4" x14ac:dyDescent="0.25">
      <c r="A106" s="10" t="s">
        <v>200</v>
      </c>
      <c r="B106" s="11" t="s">
        <v>24</v>
      </c>
      <c r="C106" s="25">
        <v>59841.58</v>
      </c>
      <c r="D106" s="18"/>
    </row>
    <row r="107" spans="1:4" ht="15.75" thickBot="1" x14ac:dyDescent="0.3">
      <c r="A107" s="12" t="s">
        <v>200</v>
      </c>
      <c r="B107" s="13" t="s">
        <v>25</v>
      </c>
      <c r="C107" s="26">
        <v>38002.58</v>
      </c>
      <c r="D107" s="19"/>
    </row>
    <row r="108" spans="1:4" x14ac:dyDescent="0.25">
      <c r="A108" s="8" t="s">
        <v>201</v>
      </c>
      <c r="B108" s="9" t="s">
        <v>3</v>
      </c>
      <c r="C108" s="24">
        <v>13295.59</v>
      </c>
      <c r="D108" s="17">
        <f>SUM(C108:C110)</f>
        <v>51812.270000000004</v>
      </c>
    </row>
    <row r="109" spans="1:4" x14ac:dyDescent="0.25">
      <c r="A109" s="10" t="s">
        <v>201</v>
      </c>
      <c r="B109" s="11" t="s">
        <v>202</v>
      </c>
      <c r="C109" s="25">
        <v>18601.03</v>
      </c>
      <c r="D109" s="18"/>
    </row>
    <row r="110" spans="1:4" ht="15.75" thickBot="1" x14ac:dyDescent="0.3">
      <c r="A110" s="12" t="s">
        <v>201</v>
      </c>
      <c r="B110" s="13" t="s">
        <v>26</v>
      </c>
      <c r="C110" s="26">
        <v>19915.650000000001</v>
      </c>
      <c r="D110" s="19"/>
    </row>
    <row r="111" spans="1:4" x14ac:dyDescent="0.25">
      <c r="A111" s="8" t="s">
        <v>203</v>
      </c>
      <c r="B111" s="9" t="s">
        <v>27</v>
      </c>
      <c r="C111" s="24">
        <v>7698.69</v>
      </c>
      <c r="D111" s="17">
        <f>SUM(C111:C113)</f>
        <v>50558.46</v>
      </c>
    </row>
    <row r="112" spans="1:4" x14ac:dyDescent="0.25">
      <c r="A112" s="10" t="s">
        <v>203</v>
      </c>
      <c r="B112" s="11" t="s">
        <v>28</v>
      </c>
      <c r="C112" s="25">
        <v>2948.94</v>
      </c>
      <c r="D112" s="18"/>
    </row>
    <row r="113" spans="1:4" ht="15.75" thickBot="1" x14ac:dyDescent="0.3">
      <c r="A113" s="12" t="s">
        <v>203</v>
      </c>
      <c r="B113" s="13" t="s">
        <v>29</v>
      </c>
      <c r="C113" s="26">
        <v>39910.83</v>
      </c>
      <c r="D113" s="19"/>
    </row>
    <row r="114" spans="1:4" x14ac:dyDescent="0.25">
      <c r="A114" s="8" t="s">
        <v>204</v>
      </c>
      <c r="B114" s="9" t="s">
        <v>30</v>
      </c>
      <c r="C114" s="24">
        <v>35531.61</v>
      </c>
      <c r="D114" s="17">
        <f>SUM(C114:C117)</f>
        <v>81507.950000000012</v>
      </c>
    </row>
    <row r="115" spans="1:4" x14ac:dyDescent="0.25">
      <c r="A115" s="10" t="s">
        <v>204</v>
      </c>
      <c r="B115" s="11" t="s">
        <v>31</v>
      </c>
      <c r="C115" s="25">
        <v>26221.08</v>
      </c>
      <c r="D115" s="18"/>
    </row>
    <row r="116" spans="1:4" x14ac:dyDescent="0.25">
      <c r="A116" s="10" t="s">
        <v>204</v>
      </c>
      <c r="B116" s="11" t="s">
        <v>32</v>
      </c>
      <c r="C116" s="25">
        <v>3570.55</v>
      </c>
      <c r="D116" s="18"/>
    </row>
    <row r="117" spans="1:4" ht="15.75" thickBot="1" x14ac:dyDescent="0.3">
      <c r="A117" s="12" t="s">
        <v>204</v>
      </c>
      <c r="B117" s="13" t="s">
        <v>33</v>
      </c>
      <c r="C117" s="26">
        <v>16184.71</v>
      </c>
      <c r="D117" s="19"/>
    </row>
    <row r="118" spans="1:4" x14ac:dyDescent="0.25">
      <c r="A118" s="8" t="s">
        <v>205</v>
      </c>
      <c r="B118" s="9" t="s">
        <v>34</v>
      </c>
      <c r="C118" s="24">
        <v>441.58</v>
      </c>
      <c r="D118" s="17">
        <f>SUM(C118:C121)</f>
        <v>37502.75</v>
      </c>
    </row>
    <row r="119" spans="1:4" x14ac:dyDescent="0.25">
      <c r="A119" s="10" t="s">
        <v>205</v>
      </c>
      <c r="B119" s="11" t="s">
        <v>11</v>
      </c>
      <c r="C119" s="25">
        <v>19151.5</v>
      </c>
      <c r="D119" s="18"/>
    </row>
    <row r="120" spans="1:4" x14ac:dyDescent="0.25">
      <c r="A120" s="10" t="s">
        <v>205</v>
      </c>
      <c r="B120" s="11" t="s">
        <v>24</v>
      </c>
      <c r="C120" s="25">
        <v>10737.39</v>
      </c>
      <c r="D120" s="18"/>
    </row>
    <row r="121" spans="1:4" ht="15.75" thickBot="1" x14ac:dyDescent="0.3">
      <c r="A121" s="12" t="s">
        <v>205</v>
      </c>
      <c r="B121" s="13" t="s">
        <v>35</v>
      </c>
      <c r="C121" s="26">
        <v>7172.28</v>
      </c>
      <c r="D121" s="19"/>
    </row>
    <row r="122" spans="1:4" x14ac:dyDescent="0.25">
      <c r="A122" s="8" t="s">
        <v>206</v>
      </c>
      <c r="B122" s="9" t="s">
        <v>36</v>
      </c>
      <c r="C122" s="24">
        <v>11313.76</v>
      </c>
      <c r="D122" s="17">
        <f>SUM(C122:C124)</f>
        <v>33471.75</v>
      </c>
    </row>
    <row r="123" spans="1:4" x14ac:dyDescent="0.25">
      <c r="A123" s="10" t="s">
        <v>206</v>
      </c>
      <c r="B123" s="11" t="s">
        <v>37</v>
      </c>
      <c r="C123" s="25">
        <v>3016.81</v>
      </c>
      <c r="D123" s="18"/>
    </row>
    <row r="124" spans="1:4" ht="15.75" thickBot="1" x14ac:dyDescent="0.3">
      <c r="A124" s="12" t="s">
        <v>206</v>
      </c>
      <c r="B124" s="13" t="s">
        <v>18</v>
      </c>
      <c r="C124" s="26">
        <v>19141.18</v>
      </c>
      <c r="D124" s="19"/>
    </row>
    <row r="125" spans="1:4" x14ac:dyDescent="0.25">
      <c r="A125" s="8" t="s">
        <v>207</v>
      </c>
      <c r="B125" s="9" t="s">
        <v>17</v>
      </c>
      <c r="C125" s="24">
        <v>565.19000000000005</v>
      </c>
      <c r="D125" s="17">
        <f>SUM(C125:C143)</f>
        <v>479608.69999999995</v>
      </c>
    </row>
    <row r="126" spans="1:4" x14ac:dyDescent="0.25">
      <c r="A126" s="10" t="s">
        <v>207</v>
      </c>
      <c r="B126" s="11" t="s">
        <v>20</v>
      </c>
      <c r="C126" s="25">
        <v>1327.7</v>
      </c>
      <c r="D126" s="18"/>
    </row>
    <row r="127" spans="1:4" x14ac:dyDescent="0.25">
      <c r="A127" s="10" t="s">
        <v>207</v>
      </c>
      <c r="B127" s="11" t="s">
        <v>22</v>
      </c>
      <c r="C127" s="25">
        <v>7999.98</v>
      </c>
      <c r="D127" s="18"/>
    </row>
    <row r="128" spans="1:4" x14ac:dyDescent="0.25">
      <c r="A128" s="10" t="s">
        <v>207</v>
      </c>
      <c r="B128" s="11" t="s">
        <v>38</v>
      </c>
      <c r="C128" s="25">
        <v>10870.02</v>
      </c>
      <c r="D128" s="18"/>
    </row>
    <row r="129" spans="1:4" x14ac:dyDescent="0.25">
      <c r="A129" s="10" t="s">
        <v>207</v>
      </c>
      <c r="B129" s="11" t="s">
        <v>39</v>
      </c>
      <c r="C129" s="25">
        <v>2655.41</v>
      </c>
      <c r="D129" s="18"/>
    </row>
    <row r="130" spans="1:4" x14ac:dyDescent="0.25">
      <c r="A130" s="10" t="s">
        <v>207</v>
      </c>
      <c r="B130" s="11" t="s">
        <v>40</v>
      </c>
      <c r="C130" s="25">
        <v>739.85</v>
      </c>
      <c r="D130" s="18"/>
    </row>
    <row r="131" spans="1:4" x14ac:dyDescent="0.25">
      <c r="A131" s="10" t="s">
        <v>207</v>
      </c>
      <c r="B131" s="11" t="s">
        <v>41</v>
      </c>
      <c r="C131" s="25">
        <v>64709.83</v>
      </c>
      <c r="D131" s="18"/>
    </row>
    <row r="132" spans="1:4" x14ac:dyDescent="0.25">
      <c r="A132" s="10" t="s">
        <v>207</v>
      </c>
      <c r="B132" s="11" t="s">
        <v>42</v>
      </c>
      <c r="C132" s="25">
        <v>893.82</v>
      </c>
      <c r="D132" s="18"/>
    </row>
    <row r="133" spans="1:4" x14ac:dyDescent="0.25">
      <c r="A133" s="10" t="s">
        <v>207</v>
      </c>
      <c r="B133" s="11" t="s">
        <v>43</v>
      </c>
      <c r="C133" s="25">
        <v>297.95</v>
      </c>
      <c r="D133" s="18"/>
    </row>
    <row r="134" spans="1:4" x14ac:dyDescent="0.25">
      <c r="A134" s="10" t="s">
        <v>207</v>
      </c>
      <c r="B134" s="11" t="s">
        <v>208</v>
      </c>
      <c r="C134" s="25">
        <v>21333.97</v>
      </c>
      <c r="D134" s="18"/>
    </row>
    <row r="135" spans="1:4" x14ac:dyDescent="0.25">
      <c r="A135" s="10" t="s">
        <v>207</v>
      </c>
      <c r="B135" s="11" t="s">
        <v>44</v>
      </c>
      <c r="C135" s="25">
        <v>87765.13</v>
      </c>
      <c r="D135" s="18"/>
    </row>
    <row r="136" spans="1:4" x14ac:dyDescent="0.25">
      <c r="A136" s="10" t="s">
        <v>207</v>
      </c>
      <c r="B136" s="11" t="s">
        <v>45</v>
      </c>
      <c r="C136" s="25">
        <v>42140.76</v>
      </c>
      <c r="D136" s="18"/>
    </row>
    <row r="137" spans="1:4" x14ac:dyDescent="0.25">
      <c r="A137" s="10" t="s">
        <v>207</v>
      </c>
      <c r="B137" s="11" t="s">
        <v>46</v>
      </c>
      <c r="C137" s="25">
        <v>31826.75</v>
      </c>
      <c r="D137" s="18"/>
    </row>
    <row r="138" spans="1:4" x14ac:dyDescent="0.25">
      <c r="A138" s="10" t="s">
        <v>207</v>
      </c>
      <c r="B138" s="11" t="s">
        <v>47</v>
      </c>
      <c r="C138" s="25">
        <v>29299.69</v>
      </c>
      <c r="D138" s="18"/>
    </row>
    <row r="139" spans="1:4" x14ac:dyDescent="0.25">
      <c r="A139" s="10" t="s">
        <v>207</v>
      </c>
      <c r="B139" s="11" t="s">
        <v>209</v>
      </c>
      <c r="C139" s="25">
        <v>446.92</v>
      </c>
      <c r="D139" s="18"/>
    </row>
    <row r="140" spans="1:4" x14ac:dyDescent="0.25">
      <c r="A140" s="10" t="s">
        <v>207</v>
      </c>
      <c r="B140" s="11" t="s">
        <v>210</v>
      </c>
      <c r="C140" s="25">
        <v>46133.86</v>
      </c>
      <c r="D140" s="18"/>
    </row>
    <row r="141" spans="1:4" x14ac:dyDescent="0.25">
      <c r="A141" s="10" t="s">
        <v>207</v>
      </c>
      <c r="B141" s="11" t="s">
        <v>211</v>
      </c>
      <c r="C141" s="25">
        <v>34584.120000000003</v>
      </c>
      <c r="D141" s="18"/>
    </row>
    <row r="142" spans="1:4" x14ac:dyDescent="0.25">
      <c r="A142" s="10" t="s">
        <v>207</v>
      </c>
      <c r="B142" s="11" t="s">
        <v>212</v>
      </c>
      <c r="C142" s="25">
        <v>77057.69</v>
      </c>
      <c r="D142" s="18"/>
    </row>
    <row r="143" spans="1:4" ht="15.75" thickBot="1" x14ac:dyDescent="0.3">
      <c r="A143" s="12" t="s">
        <v>207</v>
      </c>
      <c r="B143" s="13" t="s">
        <v>138</v>
      </c>
      <c r="C143" s="26">
        <v>18960.060000000001</v>
      </c>
      <c r="D143" s="19"/>
    </row>
    <row r="144" spans="1:4" ht="15.75" thickBot="1" x14ac:dyDescent="0.3">
      <c r="A144" s="14" t="s">
        <v>213</v>
      </c>
      <c r="B144" s="15" t="s">
        <v>30</v>
      </c>
      <c r="C144" s="23">
        <v>33418.61</v>
      </c>
      <c r="D144" s="27">
        <v>33418.61</v>
      </c>
    </row>
    <row r="145" spans="1:4" x14ac:dyDescent="0.25">
      <c r="A145" s="8" t="s">
        <v>214</v>
      </c>
      <c r="B145" s="9" t="s">
        <v>11</v>
      </c>
      <c r="C145" s="24">
        <v>18302.07</v>
      </c>
      <c r="D145" s="17">
        <f>SUM(C145:C150)</f>
        <v>47368.069999999992</v>
      </c>
    </row>
    <row r="146" spans="1:4" x14ac:dyDescent="0.25">
      <c r="A146" s="10" t="s">
        <v>214</v>
      </c>
      <c r="B146" s="11" t="s">
        <v>36</v>
      </c>
      <c r="C146" s="25">
        <v>1393.62</v>
      </c>
      <c r="D146" s="18"/>
    </row>
    <row r="147" spans="1:4" x14ac:dyDescent="0.25">
      <c r="A147" s="10" t="s">
        <v>214</v>
      </c>
      <c r="B147" s="11" t="s">
        <v>19</v>
      </c>
      <c r="C147" s="25">
        <v>7216.48</v>
      </c>
      <c r="D147" s="18"/>
    </row>
    <row r="148" spans="1:4" x14ac:dyDescent="0.25">
      <c r="A148" s="10" t="s">
        <v>214</v>
      </c>
      <c r="B148" s="11" t="s">
        <v>48</v>
      </c>
      <c r="C148" s="25">
        <v>5649.78</v>
      </c>
      <c r="D148" s="18"/>
    </row>
    <row r="149" spans="1:4" x14ac:dyDescent="0.25">
      <c r="A149" s="10" t="s">
        <v>214</v>
      </c>
      <c r="B149" s="11" t="s">
        <v>6</v>
      </c>
      <c r="C149" s="25">
        <v>14066.1</v>
      </c>
      <c r="D149" s="18"/>
    </row>
    <row r="150" spans="1:4" ht="15.75" thickBot="1" x14ac:dyDescent="0.3">
      <c r="A150" s="12" t="s">
        <v>214</v>
      </c>
      <c r="B150" s="13" t="s">
        <v>49</v>
      </c>
      <c r="C150" s="26">
        <v>740.02</v>
      </c>
      <c r="D150" s="19"/>
    </row>
    <row r="151" spans="1:4" x14ac:dyDescent="0.25">
      <c r="A151" s="8" t="s">
        <v>215</v>
      </c>
      <c r="B151" s="9" t="s">
        <v>27</v>
      </c>
      <c r="C151" s="24">
        <v>6380.28</v>
      </c>
      <c r="D151" s="17">
        <f>SUM(C151:C154)</f>
        <v>79725.17</v>
      </c>
    </row>
    <row r="152" spans="1:4" x14ac:dyDescent="0.25">
      <c r="A152" s="10" t="s">
        <v>215</v>
      </c>
      <c r="B152" s="11" t="s">
        <v>14</v>
      </c>
      <c r="C152" s="25">
        <v>2569</v>
      </c>
      <c r="D152" s="18"/>
    </row>
    <row r="153" spans="1:4" x14ac:dyDescent="0.25">
      <c r="A153" s="10" t="s">
        <v>215</v>
      </c>
      <c r="B153" s="11" t="s">
        <v>50</v>
      </c>
      <c r="C153" s="25">
        <v>19864.84</v>
      </c>
      <c r="D153" s="18"/>
    </row>
    <row r="154" spans="1:4" ht="15.75" thickBot="1" x14ac:dyDescent="0.3">
      <c r="A154" s="12" t="s">
        <v>215</v>
      </c>
      <c r="B154" s="13" t="s">
        <v>51</v>
      </c>
      <c r="C154" s="26">
        <v>50911.05</v>
      </c>
      <c r="D154" s="19"/>
    </row>
    <row r="155" spans="1:4" ht="15.75" thickBot="1" x14ac:dyDescent="0.3">
      <c r="A155" s="14" t="s">
        <v>216</v>
      </c>
      <c r="B155" s="15" t="s">
        <v>10</v>
      </c>
      <c r="C155" s="23">
        <v>10404.31</v>
      </c>
      <c r="D155" s="27">
        <v>10404.31</v>
      </c>
    </row>
    <row r="156" spans="1:4" x14ac:dyDescent="0.25">
      <c r="A156" s="8" t="s">
        <v>217</v>
      </c>
      <c r="B156" s="9" t="s">
        <v>11</v>
      </c>
      <c r="C156" s="24">
        <v>2414.4</v>
      </c>
      <c r="D156" s="17">
        <f>SUM(C156:C160)</f>
        <v>84074.18</v>
      </c>
    </row>
    <row r="157" spans="1:4" x14ac:dyDescent="0.25">
      <c r="A157" s="10" t="s">
        <v>217</v>
      </c>
      <c r="B157" s="11" t="s">
        <v>36</v>
      </c>
      <c r="C157" s="25">
        <v>16456.28</v>
      </c>
      <c r="D157" s="18"/>
    </row>
    <row r="158" spans="1:4" x14ac:dyDescent="0.25">
      <c r="A158" s="10" t="s">
        <v>217</v>
      </c>
      <c r="B158" s="11" t="s">
        <v>52</v>
      </c>
      <c r="C158" s="25">
        <v>29670.21</v>
      </c>
      <c r="D158" s="18"/>
    </row>
    <row r="159" spans="1:4" x14ac:dyDescent="0.25">
      <c r="A159" s="10" t="s">
        <v>217</v>
      </c>
      <c r="B159" s="11" t="s">
        <v>35</v>
      </c>
      <c r="C159" s="25">
        <v>6932.82</v>
      </c>
      <c r="D159" s="18"/>
    </row>
    <row r="160" spans="1:4" ht="15.75" thickBot="1" x14ac:dyDescent="0.3">
      <c r="A160" s="12" t="s">
        <v>217</v>
      </c>
      <c r="B160" s="13" t="s">
        <v>53</v>
      </c>
      <c r="C160" s="26">
        <v>28600.47</v>
      </c>
      <c r="D160" s="19"/>
    </row>
    <row r="161" spans="1:4" ht="15.75" thickBot="1" x14ac:dyDescent="0.3">
      <c r="A161" s="14" t="s">
        <v>218</v>
      </c>
      <c r="B161" s="15" t="s">
        <v>54</v>
      </c>
      <c r="C161" s="23">
        <v>8971.7199999999993</v>
      </c>
      <c r="D161" s="27">
        <v>8971.7199999999993</v>
      </c>
    </row>
    <row r="162" spans="1:4" x14ac:dyDescent="0.25">
      <c r="A162" s="8" t="s">
        <v>219</v>
      </c>
      <c r="B162" s="9" t="s">
        <v>34</v>
      </c>
      <c r="C162" s="24">
        <v>3686.34</v>
      </c>
      <c r="D162" s="17">
        <f>SUM(C162:C165)</f>
        <v>46928.89</v>
      </c>
    </row>
    <row r="163" spans="1:4" x14ac:dyDescent="0.25">
      <c r="A163" s="10" t="s">
        <v>219</v>
      </c>
      <c r="B163" s="11" t="s">
        <v>9</v>
      </c>
      <c r="C163" s="25">
        <v>6372.13</v>
      </c>
      <c r="D163" s="18"/>
    </row>
    <row r="164" spans="1:4" x14ac:dyDescent="0.25">
      <c r="A164" s="10" t="s">
        <v>219</v>
      </c>
      <c r="B164" s="11" t="s">
        <v>27</v>
      </c>
      <c r="C164" s="25">
        <v>22710.68</v>
      </c>
      <c r="D164" s="18"/>
    </row>
    <row r="165" spans="1:4" ht="15.75" thickBot="1" x14ac:dyDescent="0.3">
      <c r="A165" s="12" t="s">
        <v>219</v>
      </c>
      <c r="B165" s="13" t="s">
        <v>55</v>
      </c>
      <c r="C165" s="26">
        <v>14159.74</v>
      </c>
      <c r="D165" s="19"/>
    </row>
    <row r="166" spans="1:4" ht="15.75" thickBot="1" x14ac:dyDescent="0.3">
      <c r="A166" s="14" t="s">
        <v>220</v>
      </c>
      <c r="B166" s="15" t="s">
        <v>11</v>
      </c>
      <c r="C166" s="23">
        <v>41791.129999999997</v>
      </c>
      <c r="D166" s="27">
        <v>41791.129999999997</v>
      </c>
    </row>
    <row r="167" spans="1:4" x14ac:dyDescent="0.25">
      <c r="A167" s="8" t="s">
        <v>221</v>
      </c>
      <c r="B167" s="9" t="s">
        <v>27</v>
      </c>
      <c r="C167" s="24">
        <v>13401.6</v>
      </c>
      <c r="D167" s="17">
        <f>SUM(C167:C169)</f>
        <v>25246.690000000002</v>
      </c>
    </row>
    <row r="168" spans="1:4" x14ac:dyDescent="0.25">
      <c r="A168" s="10" t="s">
        <v>221</v>
      </c>
      <c r="B168" s="11" t="s">
        <v>20</v>
      </c>
      <c r="C168" s="25">
        <v>5359.23</v>
      </c>
      <c r="D168" s="18"/>
    </row>
    <row r="169" spans="1:4" ht="15.75" thickBot="1" x14ac:dyDescent="0.3">
      <c r="A169" s="12" t="s">
        <v>221</v>
      </c>
      <c r="B169" s="13" t="s">
        <v>56</v>
      </c>
      <c r="C169" s="26">
        <v>6485.86</v>
      </c>
      <c r="D169" s="19"/>
    </row>
    <row r="170" spans="1:4" x14ac:dyDescent="0.25">
      <c r="A170" s="8" t="s">
        <v>222</v>
      </c>
      <c r="B170" s="9" t="s">
        <v>15</v>
      </c>
      <c r="C170" s="24">
        <v>26271.81</v>
      </c>
      <c r="D170" s="17">
        <f>SUM(C170:C174)</f>
        <v>108177.84000000001</v>
      </c>
    </row>
    <row r="171" spans="1:4" x14ac:dyDescent="0.25">
      <c r="A171" s="10" t="s">
        <v>222</v>
      </c>
      <c r="B171" s="11" t="s">
        <v>50</v>
      </c>
      <c r="C171" s="25">
        <v>10275.35</v>
      </c>
      <c r="D171" s="18"/>
    </row>
    <row r="172" spans="1:4" x14ac:dyDescent="0.25">
      <c r="A172" s="10" t="s">
        <v>222</v>
      </c>
      <c r="B172" s="11" t="s">
        <v>17</v>
      </c>
      <c r="C172" s="25">
        <v>25716.74</v>
      </c>
      <c r="D172" s="18"/>
    </row>
    <row r="173" spans="1:4" x14ac:dyDescent="0.25">
      <c r="A173" s="10" t="s">
        <v>222</v>
      </c>
      <c r="B173" s="11" t="s">
        <v>41</v>
      </c>
      <c r="C173" s="25">
        <v>10021.52</v>
      </c>
      <c r="D173" s="18"/>
    </row>
    <row r="174" spans="1:4" ht="15.75" thickBot="1" x14ac:dyDescent="0.3">
      <c r="A174" s="12" t="s">
        <v>222</v>
      </c>
      <c r="B174" s="13" t="s">
        <v>57</v>
      </c>
      <c r="C174" s="26">
        <v>35892.42</v>
      </c>
      <c r="D174" s="19"/>
    </row>
    <row r="175" spans="1:4" x14ac:dyDescent="0.25">
      <c r="A175" s="8" t="s">
        <v>223</v>
      </c>
      <c r="B175" s="9" t="s">
        <v>0</v>
      </c>
      <c r="C175" s="24">
        <v>24554.52</v>
      </c>
      <c r="D175" s="17">
        <f>SUM(C175:C176)</f>
        <v>50823.03</v>
      </c>
    </row>
    <row r="176" spans="1:4" ht="15.75" thickBot="1" x14ac:dyDescent="0.3">
      <c r="A176" s="12" t="s">
        <v>223</v>
      </c>
      <c r="B176" s="13" t="s">
        <v>50</v>
      </c>
      <c r="C176" s="26">
        <v>26268.51</v>
      </c>
      <c r="D176" s="19"/>
    </row>
    <row r="177" spans="1:4" x14ac:dyDescent="0.25">
      <c r="A177" s="8" t="s">
        <v>224</v>
      </c>
      <c r="B177" s="9" t="s">
        <v>9</v>
      </c>
      <c r="C177" s="24">
        <v>43504.01</v>
      </c>
      <c r="D177" s="17">
        <f>SUM(C177:C180)</f>
        <v>58194.54</v>
      </c>
    </row>
    <row r="178" spans="1:4" x14ac:dyDescent="0.25">
      <c r="A178" s="10" t="s">
        <v>224</v>
      </c>
      <c r="B178" s="11" t="s">
        <v>58</v>
      </c>
      <c r="C178" s="25">
        <v>3523.26</v>
      </c>
      <c r="D178" s="18"/>
    </row>
    <row r="179" spans="1:4" x14ac:dyDescent="0.25">
      <c r="A179" s="10" t="s">
        <v>224</v>
      </c>
      <c r="B179" s="11" t="s">
        <v>59</v>
      </c>
      <c r="C179" s="25">
        <v>10303.129999999999</v>
      </c>
      <c r="D179" s="18"/>
    </row>
    <row r="180" spans="1:4" ht="15.75" thickBot="1" x14ac:dyDescent="0.3">
      <c r="A180" s="12" t="s">
        <v>224</v>
      </c>
      <c r="B180" s="13" t="s">
        <v>40</v>
      </c>
      <c r="C180" s="26">
        <v>864.14</v>
      </c>
      <c r="D180" s="19"/>
    </row>
    <row r="181" spans="1:4" x14ac:dyDescent="0.25">
      <c r="A181" s="8" t="s">
        <v>225</v>
      </c>
      <c r="B181" s="9" t="s">
        <v>9</v>
      </c>
      <c r="C181" s="24">
        <v>26556.400000000001</v>
      </c>
      <c r="D181" s="17">
        <f>SUM(C181:C186)</f>
        <v>88476.9</v>
      </c>
    </row>
    <row r="182" spans="1:4" x14ac:dyDescent="0.25">
      <c r="A182" s="10" t="s">
        <v>225</v>
      </c>
      <c r="B182" s="11" t="s">
        <v>24</v>
      </c>
      <c r="C182" s="25">
        <v>23111.52</v>
      </c>
      <c r="D182" s="18"/>
    </row>
    <row r="183" spans="1:4" x14ac:dyDescent="0.25">
      <c r="A183" s="10" t="s">
        <v>225</v>
      </c>
      <c r="B183" s="11" t="s">
        <v>12</v>
      </c>
      <c r="C183" s="25">
        <v>12113.22</v>
      </c>
      <c r="D183" s="18"/>
    </row>
    <row r="184" spans="1:4" x14ac:dyDescent="0.25">
      <c r="A184" s="10" t="s">
        <v>225</v>
      </c>
      <c r="B184" s="11" t="s">
        <v>58</v>
      </c>
      <c r="C184" s="25">
        <v>21278.3</v>
      </c>
      <c r="D184" s="18"/>
    </row>
    <row r="185" spans="1:4" x14ac:dyDescent="0.25">
      <c r="A185" s="10" t="s">
        <v>225</v>
      </c>
      <c r="B185" s="11" t="s">
        <v>21</v>
      </c>
      <c r="C185" s="25">
        <v>4621.9799999999996</v>
      </c>
      <c r="D185" s="18"/>
    </row>
    <row r="186" spans="1:4" ht="15.75" thickBot="1" x14ac:dyDescent="0.3">
      <c r="A186" s="12" t="s">
        <v>225</v>
      </c>
      <c r="B186" s="13" t="s">
        <v>56</v>
      </c>
      <c r="C186" s="26">
        <v>795.48</v>
      </c>
      <c r="D186" s="19"/>
    </row>
    <row r="187" spans="1:4" x14ac:dyDescent="0.25">
      <c r="A187" s="8" t="s">
        <v>226</v>
      </c>
      <c r="B187" s="9" t="s">
        <v>23</v>
      </c>
      <c r="C187" s="24">
        <v>151.76</v>
      </c>
      <c r="D187" s="17">
        <f>SUM(C187:C188)</f>
        <v>43590.26</v>
      </c>
    </row>
    <row r="188" spans="1:4" ht="15.75" thickBot="1" x14ac:dyDescent="0.3">
      <c r="A188" s="12" t="s">
        <v>226</v>
      </c>
      <c r="B188" s="13" t="s">
        <v>36</v>
      </c>
      <c r="C188" s="26">
        <v>43438.5</v>
      </c>
      <c r="D188" s="19"/>
    </row>
    <row r="189" spans="1:4" x14ac:dyDescent="0.25">
      <c r="A189" s="8" t="s">
        <v>227</v>
      </c>
      <c r="B189" s="9" t="s">
        <v>0</v>
      </c>
      <c r="C189" s="24">
        <v>5773.54</v>
      </c>
      <c r="D189" s="17">
        <f>SUM(C189:C190)</f>
        <v>15519.630000000001</v>
      </c>
    </row>
    <row r="190" spans="1:4" ht="15.75" thickBot="1" x14ac:dyDescent="0.3">
      <c r="A190" s="12" t="s">
        <v>227</v>
      </c>
      <c r="B190" s="13" t="s">
        <v>54</v>
      </c>
      <c r="C190" s="26">
        <v>9746.09</v>
      </c>
      <c r="D190" s="19"/>
    </row>
    <row r="191" spans="1:4" x14ac:dyDescent="0.25">
      <c r="A191" s="8" t="s">
        <v>228</v>
      </c>
      <c r="B191" s="9" t="s">
        <v>24</v>
      </c>
      <c r="C191" s="24">
        <v>26322.76</v>
      </c>
      <c r="D191" s="17">
        <f>SUM(C191:C197)</f>
        <v>267439.35999999999</v>
      </c>
    </row>
    <row r="192" spans="1:4" x14ac:dyDescent="0.25">
      <c r="A192" s="10" t="s">
        <v>228</v>
      </c>
      <c r="B192" s="11" t="s">
        <v>59</v>
      </c>
      <c r="C192" s="25">
        <v>46767.41</v>
      </c>
      <c r="D192" s="18"/>
    </row>
    <row r="193" spans="1:4" x14ac:dyDescent="0.25">
      <c r="A193" s="10" t="s">
        <v>228</v>
      </c>
      <c r="B193" s="11" t="s">
        <v>60</v>
      </c>
      <c r="C193" s="25">
        <v>51344.29</v>
      </c>
      <c r="D193" s="18"/>
    </row>
    <row r="194" spans="1:4" x14ac:dyDescent="0.25">
      <c r="A194" s="10" t="s">
        <v>228</v>
      </c>
      <c r="B194" s="11" t="s">
        <v>4</v>
      </c>
      <c r="C194" s="25">
        <v>2822.19</v>
      </c>
      <c r="D194" s="18"/>
    </row>
    <row r="195" spans="1:4" x14ac:dyDescent="0.25">
      <c r="A195" s="10" t="s">
        <v>228</v>
      </c>
      <c r="B195" s="11" t="s">
        <v>53</v>
      </c>
      <c r="C195" s="25">
        <v>33926.660000000003</v>
      </c>
      <c r="D195" s="18"/>
    </row>
    <row r="196" spans="1:4" x14ac:dyDescent="0.25">
      <c r="A196" s="10" t="s">
        <v>228</v>
      </c>
      <c r="B196" s="11" t="s">
        <v>61</v>
      </c>
      <c r="C196" s="25">
        <v>51344.29</v>
      </c>
      <c r="D196" s="18"/>
    </row>
    <row r="197" spans="1:4" ht="15.75" thickBot="1" x14ac:dyDescent="0.3">
      <c r="A197" s="12" t="s">
        <v>228</v>
      </c>
      <c r="B197" s="13" t="s">
        <v>62</v>
      </c>
      <c r="C197" s="26">
        <v>54911.76</v>
      </c>
      <c r="D197" s="19"/>
    </row>
    <row r="198" spans="1:4" x14ac:dyDescent="0.25">
      <c r="A198" s="8" t="s">
        <v>229</v>
      </c>
      <c r="B198" s="9" t="s">
        <v>7</v>
      </c>
      <c r="C198" s="24">
        <v>11332.51</v>
      </c>
      <c r="D198" s="17">
        <f>SUM(C198:C199)</f>
        <v>64045.69</v>
      </c>
    </row>
    <row r="199" spans="1:4" ht="15.75" thickBot="1" x14ac:dyDescent="0.3">
      <c r="A199" s="12" t="s">
        <v>229</v>
      </c>
      <c r="B199" s="13" t="s">
        <v>63</v>
      </c>
      <c r="C199" s="26">
        <v>52713.18</v>
      </c>
      <c r="D199" s="19"/>
    </row>
    <row r="200" spans="1:4" x14ac:dyDescent="0.25">
      <c r="A200" s="8" t="s">
        <v>230</v>
      </c>
      <c r="B200" s="9" t="s">
        <v>14</v>
      </c>
      <c r="C200" s="24">
        <v>11380.36</v>
      </c>
      <c r="D200" s="17">
        <f>SUM(C200:C201)</f>
        <v>20877.91</v>
      </c>
    </row>
    <row r="201" spans="1:4" ht="15.75" thickBot="1" x14ac:dyDescent="0.3">
      <c r="A201" s="12" t="s">
        <v>230</v>
      </c>
      <c r="B201" s="13" t="s">
        <v>50</v>
      </c>
      <c r="C201" s="26">
        <v>9497.5499999999993</v>
      </c>
      <c r="D201" s="19"/>
    </row>
    <row r="202" spans="1:4" x14ac:dyDescent="0.25">
      <c r="A202" s="8" t="s">
        <v>231</v>
      </c>
      <c r="B202" s="9" t="s">
        <v>10</v>
      </c>
      <c r="C202" s="24">
        <v>32682.58</v>
      </c>
      <c r="D202" s="17">
        <f>SUM(C202:C203)</f>
        <v>56037.42</v>
      </c>
    </row>
    <row r="203" spans="1:4" ht="15.75" thickBot="1" x14ac:dyDescent="0.3">
      <c r="A203" s="12" t="s">
        <v>231</v>
      </c>
      <c r="B203" s="13" t="s">
        <v>64</v>
      </c>
      <c r="C203" s="26">
        <v>23354.84</v>
      </c>
      <c r="D203" s="19"/>
    </row>
    <row r="204" spans="1:4" x14ac:dyDescent="0.25">
      <c r="A204" s="8" t="s">
        <v>232</v>
      </c>
      <c r="B204" s="9" t="s">
        <v>25</v>
      </c>
      <c r="C204" s="24">
        <v>30096.62</v>
      </c>
      <c r="D204" s="17">
        <f>SUM(C204:C208)</f>
        <v>117066.82</v>
      </c>
    </row>
    <row r="205" spans="1:4" x14ac:dyDescent="0.25">
      <c r="A205" s="10" t="s">
        <v>232</v>
      </c>
      <c r="B205" s="11" t="s">
        <v>15</v>
      </c>
      <c r="C205" s="25">
        <v>56849.120000000003</v>
      </c>
      <c r="D205" s="18"/>
    </row>
    <row r="206" spans="1:4" x14ac:dyDescent="0.25">
      <c r="A206" s="10" t="s">
        <v>232</v>
      </c>
      <c r="B206" s="11" t="s">
        <v>58</v>
      </c>
      <c r="C206" s="25">
        <v>3165.37</v>
      </c>
      <c r="D206" s="18"/>
    </row>
    <row r="207" spans="1:4" x14ac:dyDescent="0.25">
      <c r="A207" s="10" t="s">
        <v>232</v>
      </c>
      <c r="B207" s="11" t="s">
        <v>57</v>
      </c>
      <c r="C207" s="25">
        <v>12951.96</v>
      </c>
      <c r="D207" s="18"/>
    </row>
    <row r="208" spans="1:4" ht="15.75" thickBot="1" x14ac:dyDescent="0.3">
      <c r="A208" s="12" t="s">
        <v>232</v>
      </c>
      <c r="B208" s="13" t="s">
        <v>65</v>
      </c>
      <c r="C208" s="26">
        <v>14003.75</v>
      </c>
      <c r="D208" s="19"/>
    </row>
    <row r="209" spans="1:4" x14ac:dyDescent="0.25">
      <c r="A209" s="8" t="s">
        <v>233</v>
      </c>
      <c r="B209" s="9" t="s">
        <v>10</v>
      </c>
      <c r="C209" s="24">
        <v>898.67</v>
      </c>
      <c r="D209" s="17">
        <f>SUM(C209:C216)</f>
        <v>99020.87</v>
      </c>
    </row>
    <row r="210" spans="1:4" x14ac:dyDescent="0.25">
      <c r="A210" s="10" t="s">
        <v>233</v>
      </c>
      <c r="B210" s="11" t="s">
        <v>24</v>
      </c>
      <c r="C210" s="25">
        <v>3388.22</v>
      </c>
      <c r="D210" s="18"/>
    </row>
    <row r="211" spans="1:4" x14ac:dyDescent="0.25">
      <c r="A211" s="10" t="s">
        <v>233</v>
      </c>
      <c r="B211" s="11" t="s">
        <v>36</v>
      </c>
      <c r="C211" s="25">
        <v>22947.74</v>
      </c>
      <c r="D211" s="18"/>
    </row>
    <row r="212" spans="1:4" x14ac:dyDescent="0.25">
      <c r="A212" s="10" t="s">
        <v>233</v>
      </c>
      <c r="B212" s="11" t="s">
        <v>37</v>
      </c>
      <c r="C212" s="25">
        <v>13872.59</v>
      </c>
      <c r="D212" s="18"/>
    </row>
    <row r="213" spans="1:4" x14ac:dyDescent="0.25">
      <c r="A213" s="10" t="s">
        <v>233</v>
      </c>
      <c r="B213" s="11" t="s">
        <v>66</v>
      </c>
      <c r="C213" s="25">
        <v>1408.09</v>
      </c>
      <c r="D213" s="18"/>
    </row>
    <row r="214" spans="1:4" x14ac:dyDescent="0.25">
      <c r="A214" s="10" t="s">
        <v>233</v>
      </c>
      <c r="B214" s="11" t="s">
        <v>17</v>
      </c>
      <c r="C214" s="25">
        <v>22732.6</v>
      </c>
      <c r="D214" s="18"/>
    </row>
    <row r="215" spans="1:4" x14ac:dyDescent="0.25">
      <c r="A215" s="10" t="s">
        <v>233</v>
      </c>
      <c r="B215" s="11" t="s">
        <v>57</v>
      </c>
      <c r="C215" s="25">
        <v>13693.6</v>
      </c>
      <c r="D215" s="18"/>
    </row>
    <row r="216" spans="1:4" ht="15.75" thickBot="1" x14ac:dyDescent="0.3">
      <c r="A216" s="12" t="s">
        <v>233</v>
      </c>
      <c r="B216" s="13" t="s">
        <v>55</v>
      </c>
      <c r="C216" s="26">
        <v>20079.36</v>
      </c>
      <c r="D216" s="19"/>
    </row>
    <row r="217" spans="1:4" x14ac:dyDescent="0.25">
      <c r="A217" s="8" t="s">
        <v>234</v>
      </c>
      <c r="B217" s="9" t="s">
        <v>54</v>
      </c>
      <c r="C217" s="24">
        <v>45881.21</v>
      </c>
      <c r="D217" s="17">
        <f>SUM(C217:C222)</f>
        <v>132828.22</v>
      </c>
    </row>
    <row r="218" spans="1:4" x14ac:dyDescent="0.25">
      <c r="A218" s="10" t="s">
        <v>234</v>
      </c>
      <c r="B218" s="11" t="s">
        <v>8</v>
      </c>
      <c r="C218" s="25">
        <v>31415.29</v>
      </c>
      <c r="D218" s="18"/>
    </row>
    <row r="219" spans="1:4" x14ac:dyDescent="0.25">
      <c r="A219" s="10" t="s">
        <v>234</v>
      </c>
      <c r="B219" s="11" t="s">
        <v>67</v>
      </c>
      <c r="C219" s="25">
        <v>28275.19</v>
      </c>
      <c r="D219" s="18"/>
    </row>
    <row r="220" spans="1:4" x14ac:dyDescent="0.25">
      <c r="A220" s="10" t="s">
        <v>234</v>
      </c>
      <c r="B220" s="11" t="s">
        <v>13</v>
      </c>
      <c r="C220" s="25">
        <v>9069.7199999999993</v>
      </c>
      <c r="D220" s="18"/>
    </row>
    <row r="221" spans="1:4" x14ac:dyDescent="0.25">
      <c r="A221" s="10" t="s">
        <v>234</v>
      </c>
      <c r="B221" s="11" t="s">
        <v>21</v>
      </c>
      <c r="C221" s="25">
        <v>7207.71</v>
      </c>
      <c r="D221" s="18"/>
    </row>
    <row r="222" spans="1:4" ht="15.75" thickBot="1" x14ac:dyDescent="0.3">
      <c r="A222" s="12" t="s">
        <v>234</v>
      </c>
      <c r="B222" s="13" t="s">
        <v>22</v>
      </c>
      <c r="C222" s="26">
        <v>10979.1</v>
      </c>
      <c r="D222" s="19"/>
    </row>
    <row r="223" spans="1:4" x14ac:dyDescent="0.25">
      <c r="A223" s="8" t="s">
        <v>235</v>
      </c>
      <c r="B223" s="9" t="s">
        <v>7</v>
      </c>
      <c r="C223" s="24">
        <v>11376.27</v>
      </c>
      <c r="D223" s="17">
        <f>SUM(C223:C227)</f>
        <v>53344.99</v>
      </c>
    </row>
    <row r="224" spans="1:4" x14ac:dyDescent="0.25">
      <c r="A224" s="10" t="s">
        <v>235</v>
      </c>
      <c r="B224" s="11" t="s">
        <v>36</v>
      </c>
      <c r="C224" s="25">
        <v>1879.71</v>
      </c>
      <c r="D224" s="18"/>
    </row>
    <row r="225" spans="1:4" x14ac:dyDescent="0.25">
      <c r="A225" s="10" t="s">
        <v>235</v>
      </c>
      <c r="B225" s="11" t="s">
        <v>13</v>
      </c>
      <c r="C225" s="25">
        <v>16368.74</v>
      </c>
      <c r="D225" s="18"/>
    </row>
    <row r="226" spans="1:4" x14ac:dyDescent="0.25">
      <c r="A226" s="10" t="s">
        <v>235</v>
      </c>
      <c r="B226" s="11" t="s">
        <v>236</v>
      </c>
      <c r="C226" s="25">
        <v>17964.45</v>
      </c>
      <c r="D226" s="18"/>
    </row>
    <row r="227" spans="1:4" ht="15.75" thickBot="1" x14ac:dyDescent="0.3">
      <c r="A227" s="12" t="s">
        <v>235</v>
      </c>
      <c r="B227" s="13" t="s">
        <v>55</v>
      </c>
      <c r="C227" s="26">
        <v>5755.82</v>
      </c>
      <c r="D227" s="19"/>
    </row>
    <row r="228" spans="1:4" x14ac:dyDescent="0.25">
      <c r="A228" s="8" t="s">
        <v>237</v>
      </c>
      <c r="B228" s="9" t="s">
        <v>21</v>
      </c>
      <c r="C228" s="24">
        <v>24221.15</v>
      </c>
      <c r="D228" s="17">
        <f>SUM(C228:C229)</f>
        <v>29286.86</v>
      </c>
    </row>
    <row r="229" spans="1:4" ht="15.75" thickBot="1" x14ac:dyDescent="0.3">
      <c r="A229" s="12" t="s">
        <v>237</v>
      </c>
      <c r="B229" s="13" t="s">
        <v>22</v>
      </c>
      <c r="C229" s="26">
        <v>5065.71</v>
      </c>
      <c r="D229" s="19"/>
    </row>
    <row r="230" spans="1:4" x14ac:dyDescent="0.25">
      <c r="A230" s="8" t="s">
        <v>238</v>
      </c>
      <c r="B230" s="9" t="s">
        <v>34</v>
      </c>
      <c r="C230" s="24">
        <v>6466.29</v>
      </c>
      <c r="D230" s="17">
        <f>SUM(C230:C233)</f>
        <v>63599.39</v>
      </c>
    </row>
    <row r="231" spans="1:4" x14ac:dyDescent="0.25">
      <c r="A231" s="10" t="s">
        <v>238</v>
      </c>
      <c r="B231" s="11" t="s">
        <v>64</v>
      </c>
      <c r="C231" s="25">
        <v>20259.25</v>
      </c>
      <c r="D231" s="18"/>
    </row>
    <row r="232" spans="1:4" x14ac:dyDescent="0.25">
      <c r="A232" s="10" t="s">
        <v>238</v>
      </c>
      <c r="B232" s="11" t="s">
        <v>68</v>
      </c>
      <c r="C232" s="25">
        <v>446.92</v>
      </c>
      <c r="D232" s="18"/>
    </row>
    <row r="233" spans="1:4" ht="15.75" thickBot="1" x14ac:dyDescent="0.3">
      <c r="A233" s="12" t="s">
        <v>238</v>
      </c>
      <c r="B233" s="13" t="s">
        <v>32</v>
      </c>
      <c r="C233" s="26">
        <v>36426.93</v>
      </c>
      <c r="D233" s="19"/>
    </row>
    <row r="234" spans="1:4" x14ac:dyDescent="0.25">
      <c r="A234" s="8" t="s">
        <v>239</v>
      </c>
      <c r="B234" s="9" t="s">
        <v>50</v>
      </c>
      <c r="C234" s="24">
        <v>19751.41</v>
      </c>
      <c r="D234" s="17">
        <f>SUM(C234:C238)</f>
        <v>117761.12</v>
      </c>
    </row>
    <row r="235" spans="1:4" x14ac:dyDescent="0.25">
      <c r="A235" s="10" t="s">
        <v>239</v>
      </c>
      <c r="B235" s="11" t="s">
        <v>17</v>
      </c>
      <c r="C235" s="25">
        <v>22095.48</v>
      </c>
      <c r="D235" s="18"/>
    </row>
    <row r="236" spans="1:4" x14ac:dyDescent="0.25">
      <c r="A236" s="10" t="s">
        <v>239</v>
      </c>
      <c r="B236" s="11" t="s">
        <v>51</v>
      </c>
      <c r="C236" s="25">
        <v>74876.56</v>
      </c>
      <c r="D236" s="18"/>
    </row>
    <row r="237" spans="1:4" x14ac:dyDescent="0.25">
      <c r="A237" s="10" t="s">
        <v>239</v>
      </c>
      <c r="B237" s="11" t="s">
        <v>69</v>
      </c>
      <c r="C237" s="25">
        <v>595.89</v>
      </c>
      <c r="D237" s="18"/>
    </row>
    <row r="238" spans="1:4" ht="15.75" thickBot="1" x14ac:dyDescent="0.3">
      <c r="A238" s="12" t="s">
        <v>239</v>
      </c>
      <c r="B238" s="13" t="s">
        <v>240</v>
      </c>
      <c r="C238" s="26">
        <v>441.78</v>
      </c>
      <c r="D238" s="19"/>
    </row>
    <row r="239" spans="1:4" x14ac:dyDescent="0.25">
      <c r="A239" s="8" t="s">
        <v>241</v>
      </c>
      <c r="B239" s="9" t="s">
        <v>64</v>
      </c>
      <c r="C239" s="24">
        <v>641.49</v>
      </c>
      <c r="D239" s="17">
        <f>SUM(C239:C244)</f>
        <v>48345.4</v>
      </c>
    </row>
    <row r="240" spans="1:4" x14ac:dyDescent="0.25">
      <c r="A240" s="10" t="s">
        <v>241</v>
      </c>
      <c r="B240" s="11" t="s">
        <v>70</v>
      </c>
      <c r="C240" s="25">
        <v>525.69000000000005</v>
      </c>
      <c r="D240" s="18"/>
    </row>
    <row r="241" spans="1:4" x14ac:dyDescent="0.25">
      <c r="A241" s="10" t="s">
        <v>241</v>
      </c>
      <c r="B241" s="11" t="s">
        <v>65</v>
      </c>
      <c r="C241" s="25">
        <v>1007.22</v>
      </c>
      <c r="D241" s="18"/>
    </row>
    <row r="242" spans="1:4" x14ac:dyDescent="0.25">
      <c r="A242" s="10" t="s">
        <v>241</v>
      </c>
      <c r="B242" s="11" t="s">
        <v>1</v>
      </c>
      <c r="C242" s="25">
        <v>10463.620000000001</v>
      </c>
      <c r="D242" s="18"/>
    </row>
    <row r="243" spans="1:4" x14ac:dyDescent="0.25">
      <c r="A243" s="10" t="s">
        <v>241</v>
      </c>
      <c r="B243" s="11" t="s">
        <v>63</v>
      </c>
      <c r="C243" s="25">
        <v>25898.92</v>
      </c>
      <c r="D243" s="18"/>
    </row>
    <row r="244" spans="1:4" ht="15.75" thickBot="1" x14ac:dyDescent="0.3">
      <c r="A244" s="12" t="s">
        <v>241</v>
      </c>
      <c r="B244" s="13" t="s">
        <v>242</v>
      </c>
      <c r="C244" s="26">
        <v>9808.4599999999991</v>
      </c>
      <c r="D244" s="19"/>
    </row>
    <row r="245" spans="1:4" x14ac:dyDescent="0.25">
      <c r="A245" s="8" t="s">
        <v>243</v>
      </c>
      <c r="B245" s="9" t="s">
        <v>30</v>
      </c>
      <c r="C245" s="24">
        <v>34066.36</v>
      </c>
      <c r="D245" s="17">
        <f>SUM(C245:C251)</f>
        <v>141788.12000000002</v>
      </c>
    </row>
    <row r="246" spans="1:4" x14ac:dyDescent="0.25">
      <c r="A246" s="10" t="s">
        <v>243</v>
      </c>
      <c r="B246" s="11" t="s">
        <v>11</v>
      </c>
      <c r="C246" s="25">
        <v>2527.62</v>
      </c>
      <c r="D246" s="18"/>
    </row>
    <row r="247" spans="1:4" x14ac:dyDescent="0.25">
      <c r="A247" s="10" t="s">
        <v>243</v>
      </c>
      <c r="B247" s="11" t="s">
        <v>51</v>
      </c>
      <c r="C247" s="25">
        <v>34157.31</v>
      </c>
      <c r="D247" s="18"/>
    </row>
    <row r="248" spans="1:4" x14ac:dyDescent="0.25">
      <c r="A248" s="10" t="s">
        <v>243</v>
      </c>
      <c r="B248" s="11" t="s">
        <v>38</v>
      </c>
      <c r="C248" s="25">
        <v>14228.56</v>
      </c>
      <c r="D248" s="18"/>
    </row>
    <row r="249" spans="1:4" x14ac:dyDescent="0.25">
      <c r="A249" s="10" t="s">
        <v>243</v>
      </c>
      <c r="B249" s="11" t="s">
        <v>39</v>
      </c>
      <c r="C249" s="25">
        <v>42081.11</v>
      </c>
      <c r="D249" s="18"/>
    </row>
    <row r="250" spans="1:4" x14ac:dyDescent="0.25">
      <c r="A250" s="10" t="s">
        <v>243</v>
      </c>
      <c r="B250" s="11" t="s">
        <v>40</v>
      </c>
      <c r="C250" s="25">
        <v>3236.49</v>
      </c>
      <c r="D250" s="18"/>
    </row>
    <row r="251" spans="1:4" ht="15.75" thickBot="1" x14ac:dyDescent="0.3">
      <c r="A251" s="12" t="s">
        <v>243</v>
      </c>
      <c r="B251" s="13" t="s">
        <v>71</v>
      </c>
      <c r="C251" s="26">
        <v>11490.67</v>
      </c>
      <c r="D251" s="19"/>
    </row>
    <row r="252" spans="1:4" x14ac:dyDescent="0.25">
      <c r="A252" s="8" t="s">
        <v>244</v>
      </c>
      <c r="B252" s="9" t="s">
        <v>54</v>
      </c>
      <c r="C252" s="24">
        <v>35933.9</v>
      </c>
      <c r="D252" s="17">
        <f>SUM(C252:C253)</f>
        <v>54487.23</v>
      </c>
    </row>
    <row r="253" spans="1:4" ht="15.75" thickBot="1" x14ac:dyDescent="0.3">
      <c r="A253" s="12" t="s">
        <v>244</v>
      </c>
      <c r="B253" s="13" t="s">
        <v>72</v>
      </c>
      <c r="C253" s="26">
        <v>18553.330000000002</v>
      </c>
      <c r="D253" s="19"/>
    </row>
    <row r="254" spans="1:4" x14ac:dyDescent="0.25">
      <c r="A254" s="8" t="s">
        <v>245</v>
      </c>
      <c r="B254" s="9" t="s">
        <v>24</v>
      </c>
      <c r="C254" s="24">
        <v>29511.1</v>
      </c>
      <c r="D254" s="17">
        <f>SUM(C254:C255)</f>
        <v>52403.82</v>
      </c>
    </row>
    <row r="255" spans="1:4" ht="15.75" thickBot="1" x14ac:dyDescent="0.3">
      <c r="A255" s="12" t="s">
        <v>245</v>
      </c>
      <c r="B255" s="13" t="s">
        <v>64</v>
      </c>
      <c r="C255" s="26">
        <v>22892.720000000001</v>
      </c>
      <c r="D255" s="19"/>
    </row>
    <row r="256" spans="1:4" x14ac:dyDescent="0.25">
      <c r="A256" s="8" t="s">
        <v>246</v>
      </c>
      <c r="B256" s="9" t="s">
        <v>23</v>
      </c>
      <c r="C256" s="24">
        <v>40069.89</v>
      </c>
      <c r="D256" s="17">
        <f>SUM(C256:C355)</f>
        <v>1964125.9600000007</v>
      </c>
    </row>
    <row r="257" spans="1:4" x14ac:dyDescent="0.25">
      <c r="A257" s="10" t="s">
        <v>246</v>
      </c>
      <c r="B257" s="11" t="s">
        <v>7</v>
      </c>
      <c r="C257" s="25">
        <v>18797.59</v>
      </c>
      <c r="D257" s="18"/>
    </row>
    <row r="258" spans="1:4" x14ac:dyDescent="0.25">
      <c r="A258" s="10" t="s">
        <v>246</v>
      </c>
      <c r="B258" s="11" t="s">
        <v>34</v>
      </c>
      <c r="C258" s="25">
        <v>21557.72</v>
      </c>
      <c r="D258" s="18"/>
    </row>
    <row r="259" spans="1:4" x14ac:dyDescent="0.25">
      <c r="A259" s="10" t="s">
        <v>246</v>
      </c>
      <c r="B259" s="11" t="s">
        <v>0</v>
      </c>
      <c r="C259" s="25">
        <v>20178</v>
      </c>
      <c r="D259" s="18"/>
    </row>
    <row r="260" spans="1:4" x14ac:dyDescent="0.25">
      <c r="A260" s="10" t="s">
        <v>246</v>
      </c>
      <c r="B260" s="11" t="s">
        <v>54</v>
      </c>
      <c r="C260" s="25">
        <v>31765.09</v>
      </c>
      <c r="D260" s="18"/>
    </row>
    <row r="261" spans="1:4" x14ac:dyDescent="0.25">
      <c r="A261" s="10" t="s">
        <v>246</v>
      </c>
      <c r="B261" s="11" t="s">
        <v>8</v>
      </c>
      <c r="C261" s="25">
        <v>19466.45</v>
      </c>
      <c r="D261" s="18"/>
    </row>
    <row r="262" spans="1:4" x14ac:dyDescent="0.25">
      <c r="A262" s="10" t="s">
        <v>246</v>
      </c>
      <c r="B262" s="11" t="s">
        <v>73</v>
      </c>
      <c r="C262" s="25">
        <v>18240.13</v>
      </c>
      <c r="D262" s="18"/>
    </row>
    <row r="263" spans="1:4" x14ac:dyDescent="0.25">
      <c r="A263" s="10" t="s">
        <v>246</v>
      </c>
      <c r="B263" s="11" t="s">
        <v>9</v>
      </c>
      <c r="C263" s="25">
        <v>19843.55</v>
      </c>
      <c r="D263" s="18"/>
    </row>
    <row r="264" spans="1:4" x14ac:dyDescent="0.25">
      <c r="A264" s="10" t="s">
        <v>246</v>
      </c>
      <c r="B264" s="11" t="s">
        <v>10</v>
      </c>
      <c r="C264" s="25">
        <v>14269.5</v>
      </c>
      <c r="D264" s="18"/>
    </row>
    <row r="265" spans="1:4" x14ac:dyDescent="0.25">
      <c r="A265" s="10" t="s">
        <v>246</v>
      </c>
      <c r="B265" s="11" t="s">
        <v>11</v>
      </c>
      <c r="C265" s="25">
        <v>20289.490000000002</v>
      </c>
      <c r="D265" s="18"/>
    </row>
    <row r="266" spans="1:4" x14ac:dyDescent="0.25">
      <c r="A266" s="10" t="s">
        <v>246</v>
      </c>
      <c r="B266" s="11" t="s">
        <v>25</v>
      </c>
      <c r="C266" s="25">
        <v>14603.96</v>
      </c>
      <c r="D266" s="18"/>
    </row>
    <row r="267" spans="1:4" x14ac:dyDescent="0.25">
      <c r="A267" s="10" t="s">
        <v>246</v>
      </c>
      <c r="B267" s="11" t="s">
        <v>67</v>
      </c>
      <c r="C267" s="25">
        <v>8864.8799999999992</v>
      </c>
      <c r="D267" s="18"/>
    </row>
    <row r="268" spans="1:4" x14ac:dyDescent="0.25">
      <c r="A268" s="10" t="s">
        <v>246</v>
      </c>
      <c r="B268" s="11" t="s">
        <v>247</v>
      </c>
      <c r="C268" s="25">
        <v>29388.19</v>
      </c>
      <c r="D268" s="18"/>
    </row>
    <row r="269" spans="1:4" x14ac:dyDescent="0.25">
      <c r="A269" s="10" t="s">
        <v>246</v>
      </c>
      <c r="B269" s="11" t="s">
        <v>37</v>
      </c>
      <c r="C269" s="25">
        <v>8869.7099999999991</v>
      </c>
      <c r="D269" s="18"/>
    </row>
    <row r="270" spans="1:4" x14ac:dyDescent="0.25">
      <c r="A270" s="10" t="s">
        <v>246</v>
      </c>
      <c r="B270" s="11" t="s">
        <v>13</v>
      </c>
      <c r="C270" s="25">
        <v>30485.4</v>
      </c>
      <c r="D270" s="18"/>
    </row>
    <row r="271" spans="1:4" x14ac:dyDescent="0.25">
      <c r="A271" s="10" t="s">
        <v>246</v>
      </c>
      <c r="B271" s="11" t="s">
        <v>14</v>
      </c>
      <c r="C271" s="25">
        <v>34542.199999999997</v>
      </c>
      <c r="D271" s="18"/>
    </row>
    <row r="272" spans="1:4" x14ac:dyDescent="0.25">
      <c r="A272" s="10" t="s">
        <v>246</v>
      </c>
      <c r="B272" s="11" t="s">
        <v>58</v>
      </c>
      <c r="C272" s="25">
        <v>219.85</v>
      </c>
      <c r="D272" s="18"/>
    </row>
    <row r="273" spans="1:4" x14ac:dyDescent="0.25">
      <c r="A273" s="10" t="s">
        <v>246</v>
      </c>
      <c r="B273" s="11" t="s">
        <v>16</v>
      </c>
      <c r="C273" s="25">
        <v>20470.68</v>
      </c>
      <c r="D273" s="18"/>
    </row>
    <row r="274" spans="1:4" x14ac:dyDescent="0.25">
      <c r="A274" s="10" t="s">
        <v>246</v>
      </c>
      <c r="B274" s="11" t="s">
        <v>17</v>
      </c>
      <c r="C274" s="25">
        <v>18624.62</v>
      </c>
      <c r="D274" s="18"/>
    </row>
    <row r="275" spans="1:4" x14ac:dyDescent="0.25">
      <c r="A275" s="10" t="s">
        <v>246</v>
      </c>
      <c r="B275" s="11" t="s">
        <v>64</v>
      </c>
      <c r="C275" s="25">
        <v>42182.47</v>
      </c>
      <c r="D275" s="18"/>
    </row>
    <row r="276" spans="1:4" x14ac:dyDescent="0.25">
      <c r="A276" s="10" t="s">
        <v>246</v>
      </c>
      <c r="B276" s="11" t="s">
        <v>51</v>
      </c>
      <c r="C276" s="25">
        <v>14715.5</v>
      </c>
      <c r="D276" s="18"/>
    </row>
    <row r="277" spans="1:4" x14ac:dyDescent="0.25">
      <c r="A277" s="10" t="s">
        <v>246</v>
      </c>
      <c r="B277" s="11" t="s">
        <v>21</v>
      </c>
      <c r="C277" s="25">
        <v>39070.120000000003</v>
      </c>
      <c r="D277" s="18"/>
    </row>
    <row r="278" spans="1:4" x14ac:dyDescent="0.25">
      <c r="A278" s="10" t="s">
        <v>246</v>
      </c>
      <c r="B278" s="11" t="s">
        <v>52</v>
      </c>
      <c r="C278" s="25">
        <v>6738.68</v>
      </c>
      <c r="D278" s="18"/>
    </row>
    <row r="279" spans="1:4" x14ac:dyDescent="0.25">
      <c r="A279" s="10" t="s">
        <v>246</v>
      </c>
      <c r="B279" s="11" t="s">
        <v>28</v>
      </c>
      <c r="C279" s="25">
        <v>19188.27</v>
      </c>
      <c r="D279" s="18"/>
    </row>
    <row r="280" spans="1:4" x14ac:dyDescent="0.25">
      <c r="A280" s="10" t="s">
        <v>246</v>
      </c>
      <c r="B280" s="11" t="s">
        <v>38</v>
      </c>
      <c r="C280" s="25">
        <v>20313.61</v>
      </c>
      <c r="D280" s="18"/>
    </row>
    <row r="281" spans="1:4" x14ac:dyDescent="0.25">
      <c r="A281" s="10" t="s">
        <v>246</v>
      </c>
      <c r="B281" s="11" t="s">
        <v>56</v>
      </c>
      <c r="C281" s="25">
        <v>39906.58</v>
      </c>
      <c r="D281" s="18"/>
    </row>
    <row r="282" spans="1:4" x14ac:dyDescent="0.25">
      <c r="A282" s="10" t="s">
        <v>246</v>
      </c>
      <c r="B282" s="11" t="s">
        <v>70</v>
      </c>
      <c r="C282" s="25">
        <v>19466.45</v>
      </c>
      <c r="D282" s="18"/>
    </row>
    <row r="283" spans="1:4" x14ac:dyDescent="0.25">
      <c r="A283" s="10" t="s">
        <v>246</v>
      </c>
      <c r="B283" s="11" t="s">
        <v>39</v>
      </c>
      <c r="C283" s="25">
        <v>27853.360000000001</v>
      </c>
      <c r="D283" s="18"/>
    </row>
    <row r="284" spans="1:4" x14ac:dyDescent="0.25">
      <c r="A284" s="10" t="s">
        <v>246</v>
      </c>
      <c r="B284" s="11" t="s">
        <v>40</v>
      </c>
      <c r="C284" s="25">
        <v>14826.93</v>
      </c>
      <c r="D284" s="18"/>
    </row>
    <row r="285" spans="1:4" x14ac:dyDescent="0.25">
      <c r="A285" s="10" t="s">
        <v>246</v>
      </c>
      <c r="B285" s="11" t="s">
        <v>41</v>
      </c>
      <c r="C285" s="25">
        <v>15493.11</v>
      </c>
      <c r="D285" s="18"/>
    </row>
    <row r="286" spans="1:4" x14ac:dyDescent="0.25">
      <c r="A286" s="10" t="s">
        <v>246</v>
      </c>
      <c r="B286" s="11" t="s">
        <v>74</v>
      </c>
      <c r="C286" s="25">
        <v>12225.37</v>
      </c>
      <c r="D286" s="18"/>
    </row>
    <row r="287" spans="1:4" x14ac:dyDescent="0.25">
      <c r="A287" s="10" t="s">
        <v>246</v>
      </c>
      <c r="B287" s="11" t="s">
        <v>65</v>
      </c>
      <c r="C287" s="25">
        <v>13377.74</v>
      </c>
      <c r="D287" s="18"/>
    </row>
    <row r="288" spans="1:4" x14ac:dyDescent="0.25">
      <c r="A288" s="10" t="s">
        <v>246</v>
      </c>
      <c r="B288" s="11" t="s">
        <v>75</v>
      </c>
      <c r="C288" s="25">
        <v>39404.58</v>
      </c>
      <c r="D288" s="18"/>
    </row>
    <row r="289" spans="1:4" x14ac:dyDescent="0.25">
      <c r="A289" s="10" t="s">
        <v>246</v>
      </c>
      <c r="B289" s="11" t="s">
        <v>29</v>
      </c>
      <c r="C289" s="25">
        <v>28856.67</v>
      </c>
      <c r="D289" s="18"/>
    </row>
    <row r="290" spans="1:4" x14ac:dyDescent="0.25">
      <c r="A290" s="10" t="s">
        <v>246</v>
      </c>
      <c r="B290" s="11" t="s">
        <v>76</v>
      </c>
      <c r="C290" s="25">
        <v>41297.08</v>
      </c>
      <c r="D290" s="18"/>
    </row>
    <row r="291" spans="1:4" x14ac:dyDescent="0.25">
      <c r="A291" s="10" t="s">
        <v>246</v>
      </c>
      <c r="B291" s="11" t="s">
        <v>35</v>
      </c>
      <c r="C291" s="25">
        <v>29695.66</v>
      </c>
      <c r="D291" s="18"/>
    </row>
    <row r="292" spans="1:4" x14ac:dyDescent="0.25">
      <c r="A292" s="10" t="s">
        <v>246</v>
      </c>
      <c r="B292" s="11" t="s">
        <v>72</v>
      </c>
      <c r="C292" s="25">
        <v>2652.86</v>
      </c>
      <c r="D292" s="18"/>
    </row>
    <row r="293" spans="1:4" x14ac:dyDescent="0.25">
      <c r="A293" s="10" t="s">
        <v>246</v>
      </c>
      <c r="B293" s="11" t="s">
        <v>77</v>
      </c>
      <c r="C293" s="25">
        <v>19174.73</v>
      </c>
      <c r="D293" s="18"/>
    </row>
    <row r="294" spans="1:4" x14ac:dyDescent="0.25">
      <c r="A294" s="10" t="s">
        <v>246</v>
      </c>
      <c r="B294" s="11" t="s">
        <v>63</v>
      </c>
      <c r="C294" s="25">
        <v>11940.42</v>
      </c>
      <c r="D294" s="18"/>
    </row>
    <row r="295" spans="1:4" x14ac:dyDescent="0.25">
      <c r="A295" s="10" t="s">
        <v>246</v>
      </c>
      <c r="B295" s="11" t="s">
        <v>55</v>
      </c>
      <c r="C295" s="25">
        <v>14826.93</v>
      </c>
      <c r="D295" s="18"/>
    </row>
    <row r="296" spans="1:4" x14ac:dyDescent="0.25">
      <c r="A296" s="10" t="s">
        <v>246</v>
      </c>
      <c r="B296" s="11" t="s">
        <v>78</v>
      </c>
      <c r="C296" s="25">
        <v>19483.060000000001</v>
      </c>
      <c r="D296" s="18"/>
    </row>
    <row r="297" spans="1:4" x14ac:dyDescent="0.25">
      <c r="A297" s="10" t="s">
        <v>246</v>
      </c>
      <c r="B297" s="11" t="s">
        <v>79</v>
      </c>
      <c r="C297" s="25">
        <v>4476.1400000000003</v>
      </c>
      <c r="D297" s="18"/>
    </row>
    <row r="298" spans="1:4" x14ac:dyDescent="0.25">
      <c r="A298" s="10" t="s">
        <v>246</v>
      </c>
      <c r="B298" s="11" t="s">
        <v>240</v>
      </c>
      <c r="C298" s="25">
        <v>720.05</v>
      </c>
      <c r="D298" s="18"/>
    </row>
    <row r="299" spans="1:4" x14ac:dyDescent="0.25">
      <c r="A299" s="10" t="s">
        <v>246</v>
      </c>
      <c r="B299" s="11" t="s">
        <v>80</v>
      </c>
      <c r="C299" s="25">
        <v>22925.68</v>
      </c>
      <c r="D299" s="18"/>
    </row>
    <row r="300" spans="1:4" x14ac:dyDescent="0.25">
      <c r="A300" s="10" t="s">
        <v>246</v>
      </c>
      <c r="B300" s="11" t="s">
        <v>68</v>
      </c>
      <c r="C300" s="25">
        <v>13935.12</v>
      </c>
      <c r="D300" s="18"/>
    </row>
    <row r="301" spans="1:4" x14ac:dyDescent="0.25">
      <c r="A301" s="10" t="s">
        <v>246</v>
      </c>
      <c r="B301" s="11" t="s">
        <v>81</v>
      </c>
      <c r="C301" s="25">
        <v>24328.69</v>
      </c>
      <c r="D301" s="18"/>
    </row>
    <row r="302" spans="1:4" x14ac:dyDescent="0.25">
      <c r="A302" s="10" t="s">
        <v>246</v>
      </c>
      <c r="B302" s="11" t="s">
        <v>242</v>
      </c>
      <c r="C302" s="25">
        <v>32719.360000000001</v>
      </c>
      <c r="D302" s="18"/>
    </row>
    <row r="303" spans="1:4" x14ac:dyDescent="0.25">
      <c r="A303" s="10" t="s">
        <v>246</v>
      </c>
      <c r="B303" s="11" t="s">
        <v>60</v>
      </c>
      <c r="C303" s="25">
        <v>2803.95</v>
      </c>
      <c r="D303" s="18"/>
    </row>
    <row r="304" spans="1:4" x14ac:dyDescent="0.25">
      <c r="A304" s="10" t="s">
        <v>246</v>
      </c>
      <c r="B304" s="11" t="s">
        <v>82</v>
      </c>
      <c r="C304" s="25">
        <v>5837.52</v>
      </c>
      <c r="D304" s="18"/>
    </row>
    <row r="305" spans="1:4" x14ac:dyDescent="0.25">
      <c r="A305" s="10" t="s">
        <v>246</v>
      </c>
      <c r="B305" s="11" t="s">
        <v>248</v>
      </c>
      <c r="C305" s="25">
        <v>23925.68</v>
      </c>
      <c r="D305" s="18"/>
    </row>
    <row r="306" spans="1:4" x14ac:dyDescent="0.25">
      <c r="A306" s="10" t="s">
        <v>246</v>
      </c>
      <c r="B306" s="11" t="s">
        <v>249</v>
      </c>
      <c r="C306" s="25">
        <v>43417.9</v>
      </c>
      <c r="D306" s="18"/>
    </row>
    <row r="307" spans="1:4" x14ac:dyDescent="0.25">
      <c r="A307" s="10" t="s">
        <v>246</v>
      </c>
      <c r="B307" s="11" t="s">
        <v>5</v>
      </c>
      <c r="C307" s="25">
        <v>23548.39</v>
      </c>
      <c r="D307" s="18"/>
    </row>
    <row r="308" spans="1:4" x14ac:dyDescent="0.25">
      <c r="A308" s="10" t="s">
        <v>246</v>
      </c>
      <c r="B308" s="11" t="s">
        <v>83</v>
      </c>
      <c r="C308" s="25">
        <v>13600.65</v>
      </c>
      <c r="D308" s="18"/>
    </row>
    <row r="309" spans="1:4" x14ac:dyDescent="0.25">
      <c r="A309" s="10" t="s">
        <v>246</v>
      </c>
      <c r="B309" s="11" t="s">
        <v>84</v>
      </c>
      <c r="C309" s="25">
        <v>20735.41</v>
      </c>
      <c r="D309" s="18"/>
    </row>
    <row r="310" spans="1:4" x14ac:dyDescent="0.25">
      <c r="A310" s="10" t="s">
        <v>246</v>
      </c>
      <c r="B310" s="11" t="s">
        <v>85</v>
      </c>
      <c r="C310" s="25">
        <v>13847.74</v>
      </c>
      <c r="D310" s="18"/>
    </row>
    <row r="311" spans="1:4" x14ac:dyDescent="0.25">
      <c r="A311" s="10" t="s">
        <v>246</v>
      </c>
      <c r="B311" s="11" t="s">
        <v>86</v>
      </c>
      <c r="C311" s="25">
        <v>21627.32</v>
      </c>
      <c r="D311" s="18"/>
    </row>
    <row r="312" spans="1:4" x14ac:dyDescent="0.25">
      <c r="A312" s="10" t="s">
        <v>246</v>
      </c>
      <c r="B312" s="11" t="s">
        <v>208</v>
      </c>
      <c r="C312" s="25">
        <v>28625.56</v>
      </c>
      <c r="D312" s="18"/>
    </row>
    <row r="313" spans="1:4" x14ac:dyDescent="0.25">
      <c r="A313" s="10" t="s">
        <v>246</v>
      </c>
      <c r="B313" s="11" t="s">
        <v>87</v>
      </c>
      <c r="C313" s="25">
        <v>24705.98</v>
      </c>
      <c r="D313" s="18"/>
    </row>
    <row r="314" spans="1:4" x14ac:dyDescent="0.25">
      <c r="A314" s="10" t="s">
        <v>246</v>
      </c>
      <c r="B314" s="11" t="s">
        <v>44</v>
      </c>
      <c r="C314" s="25">
        <v>465.55</v>
      </c>
      <c r="D314" s="18"/>
    </row>
    <row r="315" spans="1:4" x14ac:dyDescent="0.25">
      <c r="A315" s="10" t="s">
        <v>246</v>
      </c>
      <c r="B315" s="11" t="s">
        <v>250</v>
      </c>
      <c r="C315" s="25">
        <v>6167.79</v>
      </c>
      <c r="D315" s="18"/>
    </row>
    <row r="316" spans="1:4" x14ac:dyDescent="0.25">
      <c r="A316" s="10" t="s">
        <v>246</v>
      </c>
      <c r="B316" s="11" t="s">
        <v>88</v>
      </c>
      <c r="C316" s="25">
        <v>11402.92</v>
      </c>
      <c r="D316" s="18"/>
    </row>
    <row r="317" spans="1:4" x14ac:dyDescent="0.25">
      <c r="A317" s="10" t="s">
        <v>246</v>
      </c>
      <c r="B317" s="11" t="s">
        <v>202</v>
      </c>
      <c r="C317" s="25">
        <v>23882.78</v>
      </c>
      <c r="D317" s="18"/>
    </row>
    <row r="318" spans="1:4" x14ac:dyDescent="0.25">
      <c r="A318" s="10" t="s">
        <v>246</v>
      </c>
      <c r="B318" s="11" t="s">
        <v>53</v>
      </c>
      <c r="C318" s="25">
        <v>2537.6</v>
      </c>
      <c r="D318" s="18"/>
    </row>
    <row r="319" spans="1:4" x14ac:dyDescent="0.25">
      <c r="A319" s="10" t="s">
        <v>246</v>
      </c>
      <c r="B319" s="11" t="s">
        <v>89</v>
      </c>
      <c r="C319" s="25">
        <v>35545.57</v>
      </c>
      <c r="D319" s="18"/>
    </row>
    <row r="320" spans="1:4" x14ac:dyDescent="0.25">
      <c r="A320" s="10" t="s">
        <v>246</v>
      </c>
      <c r="B320" s="11" t="s">
        <v>61</v>
      </c>
      <c r="C320" s="25">
        <v>10251.57</v>
      </c>
      <c r="D320" s="18"/>
    </row>
    <row r="321" spans="1:4" x14ac:dyDescent="0.25">
      <c r="A321" s="10" t="s">
        <v>246</v>
      </c>
      <c r="B321" s="11" t="s">
        <v>62</v>
      </c>
      <c r="C321" s="25">
        <v>22435.58</v>
      </c>
      <c r="D321" s="18"/>
    </row>
    <row r="322" spans="1:4" x14ac:dyDescent="0.25">
      <c r="A322" s="10" t="s">
        <v>246</v>
      </c>
      <c r="B322" s="11" t="s">
        <v>90</v>
      </c>
      <c r="C322" s="25">
        <v>14715.5</v>
      </c>
      <c r="D322" s="18"/>
    </row>
    <row r="323" spans="1:4" x14ac:dyDescent="0.25">
      <c r="A323" s="10" t="s">
        <v>246</v>
      </c>
      <c r="B323" s="11" t="s">
        <v>45</v>
      </c>
      <c r="C323" s="25">
        <v>8668.51</v>
      </c>
      <c r="D323" s="18"/>
    </row>
    <row r="324" spans="1:4" x14ac:dyDescent="0.25">
      <c r="A324" s="10" t="s">
        <v>246</v>
      </c>
      <c r="B324" s="11" t="s">
        <v>91</v>
      </c>
      <c r="C324" s="25">
        <v>5434.22</v>
      </c>
      <c r="D324" s="18"/>
    </row>
    <row r="325" spans="1:4" x14ac:dyDescent="0.25">
      <c r="A325" s="10" t="s">
        <v>246</v>
      </c>
      <c r="B325" s="11" t="s">
        <v>92</v>
      </c>
      <c r="C325" s="25">
        <v>12398.33</v>
      </c>
      <c r="D325" s="18"/>
    </row>
    <row r="326" spans="1:4" x14ac:dyDescent="0.25">
      <c r="A326" s="10" t="s">
        <v>246</v>
      </c>
      <c r="B326" s="11" t="s">
        <v>123</v>
      </c>
      <c r="C326" s="25">
        <v>1440.09</v>
      </c>
      <c r="D326" s="18"/>
    </row>
    <row r="327" spans="1:4" x14ac:dyDescent="0.25">
      <c r="A327" s="10" t="s">
        <v>246</v>
      </c>
      <c r="B327" s="11" t="s">
        <v>26</v>
      </c>
      <c r="C327" s="25">
        <v>25374.91</v>
      </c>
      <c r="D327" s="18"/>
    </row>
    <row r="328" spans="1:4" x14ac:dyDescent="0.25">
      <c r="A328" s="10" t="s">
        <v>246</v>
      </c>
      <c r="B328" s="11" t="s">
        <v>251</v>
      </c>
      <c r="C328" s="25">
        <v>17851.34</v>
      </c>
      <c r="D328" s="18"/>
    </row>
    <row r="329" spans="1:4" x14ac:dyDescent="0.25">
      <c r="A329" s="10" t="s">
        <v>246</v>
      </c>
      <c r="B329" s="11" t="s">
        <v>93</v>
      </c>
      <c r="C329" s="25">
        <v>16600.59</v>
      </c>
      <c r="D329" s="18"/>
    </row>
    <row r="330" spans="1:4" x14ac:dyDescent="0.25">
      <c r="A330" s="10" t="s">
        <v>246</v>
      </c>
      <c r="B330" s="11" t="s">
        <v>46</v>
      </c>
      <c r="C330" s="25">
        <v>23256.799999999999</v>
      </c>
      <c r="D330" s="18"/>
    </row>
    <row r="331" spans="1:4" x14ac:dyDescent="0.25">
      <c r="A331" s="10" t="s">
        <v>246</v>
      </c>
      <c r="B331" s="11" t="s">
        <v>252</v>
      </c>
      <c r="C331" s="25">
        <v>19131.97</v>
      </c>
      <c r="D331" s="18"/>
    </row>
    <row r="332" spans="1:4" x14ac:dyDescent="0.25">
      <c r="A332" s="10" t="s">
        <v>246</v>
      </c>
      <c r="B332" s="11" t="s">
        <v>253</v>
      </c>
      <c r="C332" s="25">
        <v>21333.5</v>
      </c>
      <c r="D332" s="18"/>
    </row>
    <row r="333" spans="1:4" x14ac:dyDescent="0.25">
      <c r="A333" s="10" t="s">
        <v>246</v>
      </c>
      <c r="B333" s="11" t="s">
        <v>94</v>
      </c>
      <c r="C333" s="25">
        <v>24817.47</v>
      </c>
      <c r="D333" s="18"/>
    </row>
    <row r="334" spans="1:4" x14ac:dyDescent="0.25">
      <c r="A334" s="10" t="s">
        <v>246</v>
      </c>
      <c r="B334" s="11" t="s">
        <v>254</v>
      </c>
      <c r="C334" s="25">
        <v>5689.1</v>
      </c>
      <c r="D334" s="18"/>
    </row>
    <row r="335" spans="1:4" x14ac:dyDescent="0.25">
      <c r="A335" s="10" t="s">
        <v>246</v>
      </c>
      <c r="B335" s="11" t="s">
        <v>95</v>
      </c>
      <c r="C335" s="25">
        <v>16076.91</v>
      </c>
      <c r="D335" s="18"/>
    </row>
    <row r="336" spans="1:4" x14ac:dyDescent="0.25">
      <c r="A336" s="10" t="s">
        <v>246</v>
      </c>
      <c r="B336" s="11" t="s">
        <v>255</v>
      </c>
      <c r="C336" s="25">
        <v>19174.73</v>
      </c>
      <c r="D336" s="18"/>
    </row>
    <row r="337" spans="1:4" x14ac:dyDescent="0.25">
      <c r="A337" s="10" t="s">
        <v>246</v>
      </c>
      <c r="B337" s="11" t="s">
        <v>96</v>
      </c>
      <c r="C337" s="25">
        <v>20623.96</v>
      </c>
      <c r="D337" s="18"/>
    </row>
    <row r="338" spans="1:4" x14ac:dyDescent="0.25">
      <c r="A338" s="10" t="s">
        <v>246</v>
      </c>
      <c r="B338" s="11" t="s">
        <v>97</v>
      </c>
      <c r="C338" s="25">
        <v>26542.880000000001</v>
      </c>
      <c r="D338" s="18"/>
    </row>
    <row r="339" spans="1:4" x14ac:dyDescent="0.25">
      <c r="A339" s="10" t="s">
        <v>246</v>
      </c>
      <c r="B339" s="11" t="s">
        <v>47</v>
      </c>
      <c r="C339" s="25">
        <v>26018.62</v>
      </c>
      <c r="D339" s="18"/>
    </row>
    <row r="340" spans="1:4" x14ac:dyDescent="0.25">
      <c r="A340" s="10" t="s">
        <v>246</v>
      </c>
      <c r="B340" s="11" t="s">
        <v>256</v>
      </c>
      <c r="C340" s="25">
        <v>1683.55</v>
      </c>
      <c r="D340" s="18"/>
    </row>
    <row r="341" spans="1:4" x14ac:dyDescent="0.25">
      <c r="A341" s="10" t="s">
        <v>246</v>
      </c>
      <c r="B341" s="11" t="s">
        <v>98</v>
      </c>
      <c r="C341" s="25">
        <v>12663.83</v>
      </c>
      <c r="D341" s="18"/>
    </row>
    <row r="342" spans="1:4" x14ac:dyDescent="0.25">
      <c r="A342" s="10" t="s">
        <v>246</v>
      </c>
      <c r="B342" s="11" t="s">
        <v>257</v>
      </c>
      <c r="C342" s="25">
        <v>24990.49</v>
      </c>
      <c r="D342" s="18"/>
    </row>
    <row r="343" spans="1:4" x14ac:dyDescent="0.25">
      <c r="A343" s="10" t="s">
        <v>246</v>
      </c>
      <c r="B343" s="11" t="s">
        <v>99</v>
      </c>
      <c r="C343" s="25">
        <v>18909.04</v>
      </c>
      <c r="D343" s="18"/>
    </row>
    <row r="344" spans="1:4" x14ac:dyDescent="0.25">
      <c r="A344" s="10" t="s">
        <v>246</v>
      </c>
      <c r="B344" s="11" t="s">
        <v>100</v>
      </c>
      <c r="C344" s="25">
        <v>17571.21</v>
      </c>
      <c r="D344" s="18"/>
    </row>
    <row r="345" spans="1:4" x14ac:dyDescent="0.25">
      <c r="A345" s="10" t="s">
        <v>246</v>
      </c>
      <c r="B345" s="11" t="s">
        <v>101</v>
      </c>
      <c r="C345" s="25">
        <v>24888.57</v>
      </c>
      <c r="D345" s="18"/>
    </row>
    <row r="346" spans="1:4" x14ac:dyDescent="0.25">
      <c r="A346" s="10" t="s">
        <v>246</v>
      </c>
      <c r="B346" s="11" t="s">
        <v>258</v>
      </c>
      <c r="C346" s="25">
        <v>17794.22</v>
      </c>
      <c r="D346" s="18"/>
    </row>
    <row r="347" spans="1:4" x14ac:dyDescent="0.25">
      <c r="A347" s="10" t="s">
        <v>246</v>
      </c>
      <c r="B347" s="11" t="s">
        <v>102</v>
      </c>
      <c r="C347" s="25">
        <v>16939.310000000001</v>
      </c>
      <c r="D347" s="18"/>
    </row>
    <row r="348" spans="1:4" x14ac:dyDescent="0.25">
      <c r="A348" s="10" t="s">
        <v>246</v>
      </c>
      <c r="B348" s="11" t="s">
        <v>103</v>
      </c>
      <c r="C348" s="25">
        <v>23925.68</v>
      </c>
      <c r="D348" s="18"/>
    </row>
    <row r="349" spans="1:4" x14ac:dyDescent="0.25">
      <c r="A349" s="10" t="s">
        <v>246</v>
      </c>
      <c r="B349" s="11" t="s">
        <v>104</v>
      </c>
      <c r="C349" s="25">
        <v>53370.43</v>
      </c>
      <c r="D349" s="18"/>
    </row>
    <row r="350" spans="1:4" x14ac:dyDescent="0.25">
      <c r="A350" s="10" t="s">
        <v>246</v>
      </c>
      <c r="B350" s="11" t="s">
        <v>105</v>
      </c>
      <c r="C350" s="25">
        <v>31148.45</v>
      </c>
      <c r="D350" s="18"/>
    </row>
    <row r="351" spans="1:4" x14ac:dyDescent="0.25">
      <c r="A351" s="10" t="s">
        <v>246</v>
      </c>
      <c r="B351" s="11" t="s">
        <v>106</v>
      </c>
      <c r="C351" s="25">
        <v>9710.57</v>
      </c>
      <c r="D351" s="18"/>
    </row>
    <row r="352" spans="1:4" x14ac:dyDescent="0.25">
      <c r="A352" s="10" t="s">
        <v>246</v>
      </c>
      <c r="B352" s="11" t="s">
        <v>259</v>
      </c>
      <c r="C352" s="25">
        <v>10046.83</v>
      </c>
      <c r="D352" s="18"/>
    </row>
    <row r="353" spans="1:4" x14ac:dyDescent="0.25">
      <c r="A353" s="10" t="s">
        <v>246</v>
      </c>
      <c r="B353" s="11" t="s">
        <v>260</v>
      </c>
      <c r="C353" s="25">
        <v>27902.74</v>
      </c>
      <c r="D353" s="18"/>
    </row>
    <row r="354" spans="1:4" x14ac:dyDescent="0.25">
      <c r="A354" s="10" t="s">
        <v>246</v>
      </c>
      <c r="B354" s="11" t="s">
        <v>107</v>
      </c>
      <c r="C354" s="25">
        <v>26844.53</v>
      </c>
      <c r="D354" s="18"/>
    </row>
    <row r="355" spans="1:4" ht="15.75" thickBot="1" x14ac:dyDescent="0.3">
      <c r="A355" s="12" t="s">
        <v>246</v>
      </c>
      <c r="B355" s="13" t="s">
        <v>108</v>
      </c>
      <c r="C355" s="26">
        <v>22879.5</v>
      </c>
      <c r="D355" s="19"/>
    </row>
    <row r="356" spans="1:4" x14ac:dyDescent="0.25">
      <c r="A356" s="8" t="s">
        <v>261</v>
      </c>
      <c r="B356" s="9" t="s">
        <v>7</v>
      </c>
      <c r="C356" s="24">
        <v>34676.92</v>
      </c>
      <c r="D356" s="17">
        <f>SUM(C356:C362)</f>
        <v>185231.19</v>
      </c>
    </row>
    <row r="357" spans="1:4" x14ac:dyDescent="0.25">
      <c r="A357" s="10" t="s">
        <v>261</v>
      </c>
      <c r="B357" s="11" t="s">
        <v>50</v>
      </c>
      <c r="C357" s="25">
        <v>32179.11</v>
      </c>
      <c r="D357" s="18"/>
    </row>
    <row r="358" spans="1:4" x14ac:dyDescent="0.25">
      <c r="A358" s="10" t="s">
        <v>261</v>
      </c>
      <c r="B358" s="11" t="s">
        <v>70</v>
      </c>
      <c r="C358" s="25">
        <v>11765.73</v>
      </c>
      <c r="D358" s="18"/>
    </row>
    <row r="359" spans="1:4" x14ac:dyDescent="0.25">
      <c r="A359" s="10" t="s">
        <v>261</v>
      </c>
      <c r="B359" s="11" t="s">
        <v>109</v>
      </c>
      <c r="C359" s="25">
        <v>3489.74</v>
      </c>
      <c r="D359" s="18"/>
    </row>
    <row r="360" spans="1:4" x14ac:dyDescent="0.25">
      <c r="A360" s="10" t="s">
        <v>261</v>
      </c>
      <c r="B360" s="11" t="s">
        <v>79</v>
      </c>
      <c r="C360" s="25">
        <v>34117.410000000003</v>
      </c>
      <c r="D360" s="18"/>
    </row>
    <row r="361" spans="1:4" x14ac:dyDescent="0.25">
      <c r="A361" s="10" t="s">
        <v>261</v>
      </c>
      <c r="B361" s="11" t="s">
        <v>242</v>
      </c>
      <c r="C361" s="25">
        <v>14560.26</v>
      </c>
      <c r="D361" s="18"/>
    </row>
    <row r="362" spans="1:4" ht="15.75" thickBot="1" x14ac:dyDescent="0.3">
      <c r="A362" s="12" t="s">
        <v>261</v>
      </c>
      <c r="B362" s="13" t="s">
        <v>60</v>
      </c>
      <c r="C362" s="26">
        <v>54442.02</v>
      </c>
      <c r="D362" s="19"/>
    </row>
    <row r="363" spans="1:4" x14ac:dyDescent="0.25">
      <c r="A363" s="8" t="s">
        <v>262</v>
      </c>
      <c r="B363" s="9" t="s">
        <v>54</v>
      </c>
      <c r="C363" s="24">
        <v>29935.52</v>
      </c>
      <c r="D363" s="17">
        <f>SUM(C363:C370)</f>
        <v>158543.62000000002</v>
      </c>
    </row>
    <row r="364" spans="1:4" x14ac:dyDescent="0.25">
      <c r="A364" s="10" t="s">
        <v>262</v>
      </c>
      <c r="B364" s="11" t="s">
        <v>57</v>
      </c>
      <c r="C364" s="25">
        <v>9222.14</v>
      </c>
      <c r="D364" s="18"/>
    </row>
    <row r="365" spans="1:4" x14ac:dyDescent="0.25">
      <c r="A365" s="10" t="s">
        <v>262</v>
      </c>
      <c r="B365" s="11" t="s">
        <v>1</v>
      </c>
      <c r="C365" s="25">
        <v>14128.19</v>
      </c>
      <c r="D365" s="18"/>
    </row>
    <row r="366" spans="1:4" x14ac:dyDescent="0.25">
      <c r="A366" s="10" t="s">
        <v>262</v>
      </c>
      <c r="B366" s="11" t="s">
        <v>63</v>
      </c>
      <c r="C366" s="25">
        <v>2927</v>
      </c>
      <c r="D366" s="18"/>
    </row>
    <row r="367" spans="1:4" x14ac:dyDescent="0.25">
      <c r="A367" s="10" t="s">
        <v>262</v>
      </c>
      <c r="B367" s="11" t="s">
        <v>83</v>
      </c>
      <c r="C367" s="25">
        <v>24968.52</v>
      </c>
      <c r="D367" s="18"/>
    </row>
    <row r="368" spans="1:4" x14ac:dyDescent="0.25">
      <c r="A368" s="10" t="s">
        <v>262</v>
      </c>
      <c r="B368" s="11" t="s">
        <v>110</v>
      </c>
      <c r="C368" s="25">
        <v>30161.66</v>
      </c>
      <c r="D368" s="18"/>
    </row>
    <row r="369" spans="1:4" x14ac:dyDescent="0.25">
      <c r="A369" s="10" t="s">
        <v>262</v>
      </c>
      <c r="B369" s="11" t="s">
        <v>49</v>
      </c>
      <c r="C369" s="25">
        <v>17189.68</v>
      </c>
      <c r="D369" s="18"/>
    </row>
    <row r="370" spans="1:4" ht="15.75" thickBot="1" x14ac:dyDescent="0.3">
      <c r="A370" s="12" t="s">
        <v>262</v>
      </c>
      <c r="B370" s="13" t="s">
        <v>89</v>
      </c>
      <c r="C370" s="26">
        <v>30010.91</v>
      </c>
      <c r="D370" s="19"/>
    </row>
    <row r="371" spans="1:4" x14ac:dyDescent="0.25">
      <c r="A371" s="8" t="s">
        <v>263</v>
      </c>
      <c r="B371" s="9" t="s">
        <v>29</v>
      </c>
      <c r="C371" s="24">
        <v>10335.73</v>
      </c>
      <c r="D371" s="17">
        <f>SUM(C371:C373)</f>
        <v>24588.22</v>
      </c>
    </row>
    <row r="372" spans="1:4" x14ac:dyDescent="0.25">
      <c r="A372" s="10" t="s">
        <v>263</v>
      </c>
      <c r="B372" s="11" t="s">
        <v>111</v>
      </c>
      <c r="C372" s="25">
        <v>4248.42</v>
      </c>
      <c r="D372" s="18"/>
    </row>
    <row r="373" spans="1:4" ht="15.75" thickBot="1" x14ac:dyDescent="0.3">
      <c r="A373" s="12" t="s">
        <v>263</v>
      </c>
      <c r="B373" s="13" t="s">
        <v>88</v>
      </c>
      <c r="C373" s="26">
        <v>10004.07</v>
      </c>
      <c r="D373" s="19"/>
    </row>
    <row r="374" spans="1:4" x14ac:dyDescent="0.25">
      <c r="A374" s="8" t="s">
        <v>264</v>
      </c>
      <c r="B374" s="9" t="s">
        <v>34</v>
      </c>
      <c r="C374" s="24">
        <v>41943.65</v>
      </c>
      <c r="D374" s="17">
        <f>SUM(C374:C380)</f>
        <v>165834.01</v>
      </c>
    </row>
    <row r="375" spans="1:4" x14ac:dyDescent="0.25">
      <c r="A375" s="10" t="s">
        <v>264</v>
      </c>
      <c r="B375" s="11" t="s">
        <v>50</v>
      </c>
      <c r="C375" s="25">
        <v>48960.99</v>
      </c>
      <c r="D375" s="18"/>
    </row>
    <row r="376" spans="1:4" x14ac:dyDescent="0.25">
      <c r="A376" s="10" t="s">
        <v>264</v>
      </c>
      <c r="B376" s="11" t="s">
        <v>20</v>
      </c>
      <c r="C376" s="25">
        <v>50559.92</v>
      </c>
      <c r="D376" s="18"/>
    </row>
    <row r="377" spans="1:4" x14ac:dyDescent="0.25">
      <c r="A377" s="10" t="s">
        <v>264</v>
      </c>
      <c r="B377" s="11" t="s">
        <v>28</v>
      </c>
      <c r="C377" s="25">
        <v>139.94999999999999</v>
      </c>
      <c r="D377" s="18"/>
    </row>
    <row r="378" spans="1:4" x14ac:dyDescent="0.25">
      <c r="A378" s="10" t="s">
        <v>264</v>
      </c>
      <c r="B378" s="11" t="s">
        <v>74</v>
      </c>
      <c r="C378" s="25">
        <v>16438.96</v>
      </c>
      <c r="D378" s="18"/>
    </row>
    <row r="379" spans="1:4" x14ac:dyDescent="0.25">
      <c r="A379" s="10" t="s">
        <v>264</v>
      </c>
      <c r="B379" s="11" t="s">
        <v>63</v>
      </c>
      <c r="C379" s="25">
        <v>3719.67</v>
      </c>
      <c r="D379" s="18"/>
    </row>
    <row r="380" spans="1:4" ht="15.75" thickBot="1" x14ac:dyDescent="0.3">
      <c r="A380" s="12" t="s">
        <v>264</v>
      </c>
      <c r="B380" s="13" t="s">
        <v>98</v>
      </c>
      <c r="C380" s="26">
        <v>4070.87</v>
      </c>
      <c r="D380" s="19"/>
    </row>
    <row r="381" spans="1:4" x14ac:dyDescent="0.25">
      <c r="A381" s="8" t="s">
        <v>265</v>
      </c>
      <c r="B381" s="9" t="s">
        <v>30</v>
      </c>
      <c r="C381" s="24">
        <v>23061.759999999998</v>
      </c>
      <c r="D381" s="17">
        <f>SUM(C381:C384)</f>
        <v>158159.59999999998</v>
      </c>
    </row>
    <row r="382" spans="1:4" x14ac:dyDescent="0.25">
      <c r="A382" s="10" t="s">
        <v>265</v>
      </c>
      <c r="B382" s="11" t="s">
        <v>11</v>
      </c>
      <c r="C382" s="25">
        <v>95675.76</v>
      </c>
      <c r="D382" s="18"/>
    </row>
    <row r="383" spans="1:4" x14ac:dyDescent="0.25">
      <c r="A383" s="10" t="s">
        <v>265</v>
      </c>
      <c r="B383" s="11" t="s">
        <v>50</v>
      </c>
      <c r="C383" s="25">
        <v>22886.66</v>
      </c>
      <c r="D383" s="18"/>
    </row>
    <row r="384" spans="1:4" ht="15.75" thickBot="1" x14ac:dyDescent="0.3">
      <c r="A384" s="12" t="s">
        <v>265</v>
      </c>
      <c r="B384" s="13" t="s">
        <v>20</v>
      </c>
      <c r="C384" s="26">
        <v>16535.419999999998</v>
      </c>
      <c r="D384" s="19"/>
    </row>
    <row r="385" spans="1:4" x14ac:dyDescent="0.25">
      <c r="A385" s="8" t="s">
        <v>266</v>
      </c>
      <c r="B385" s="9" t="s">
        <v>23</v>
      </c>
      <c r="C385" s="24">
        <v>38519.26</v>
      </c>
      <c r="D385" s="17">
        <f>SUM(C385:C387)</f>
        <v>97022.47</v>
      </c>
    </row>
    <row r="386" spans="1:4" x14ac:dyDescent="0.25">
      <c r="A386" s="10" t="s">
        <v>266</v>
      </c>
      <c r="B386" s="11" t="s">
        <v>28</v>
      </c>
      <c r="C386" s="25">
        <v>880.79</v>
      </c>
      <c r="D386" s="18"/>
    </row>
    <row r="387" spans="1:4" ht="15.75" thickBot="1" x14ac:dyDescent="0.3">
      <c r="A387" s="12" t="s">
        <v>266</v>
      </c>
      <c r="B387" s="13" t="s">
        <v>56</v>
      </c>
      <c r="C387" s="26">
        <v>57622.42</v>
      </c>
      <c r="D387" s="19"/>
    </row>
    <row r="388" spans="1:4" x14ac:dyDescent="0.25">
      <c r="A388" s="8" t="s">
        <v>267</v>
      </c>
      <c r="B388" s="9" t="s">
        <v>25</v>
      </c>
      <c r="C388" s="24">
        <v>27513.88</v>
      </c>
      <c r="D388" s="17">
        <f>SUM(C388:C392)</f>
        <v>130606.31</v>
      </c>
    </row>
    <row r="389" spans="1:4" x14ac:dyDescent="0.25">
      <c r="A389" s="10" t="s">
        <v>267</v>
      </c>
      <c r="B389" s="11" t="s">
        <v>39</v>
      </c>
      <c r="C389" s="25">
        <v>11678.41</v>
      </c>
      <c r="D389" s="18"/>
    </row>
    <row r="390" spans="1:4" x14ac:dyDescent="0.25">
      <c r="A390" s="10" t="s">
        <v>267</v>
      </c>
      <c r="B390" s="11" t="s">
        <v>112</v>
      </c>
      <c r="C390" s="25">
        <v>50161.93</v>
      </c>
      <c r="D390" s="18"/>
    </row>
    <row r="391" spans="1:4" x14ac:dyDescent="0.25">
      <c r="A391" s="10" t="s">
        <v>267</v>
      </c>
      <c r="B391" s="11" t="s">
        <v>4</v>
      </c>
      <c r="C391" s="25">
        <v>40872.68</v>
      </c>
      <c r="D391" s="18"/>
    </row>
    <row r="392" spans="1:4" ht="15.75" thickBot="1" x14ac:dyDescent="0.3">
      <c r="A392" s="12" t="s">
        <v>267</v>
      </c>
      <c r="B392" s="13" t="s">
        <v>92</v>
      </c>
      <c r="C392" s="26">
        <v>379.41</v>
      </c>
      <c r="D392" s="19"/>
    </row>
    <row r="393" spans="1:4" x14ac:dyDescent="0.25">
      <c r="A393" s="8" t="s">
        <v>268</v>
      </c>
      <c r="B393" s="9" t="s">
        <v>24</v>
      </c>
      <c r="C393" s="24">
        <v>294.95</v>
      </c>
      <c r="D393" s="17">
        <f>SUM(C393:C402)</f>
        <v>80014.28</v>
      </c>
    </row>
    <row r="394" spans="1:4" x14ac:dyDescent="0.25">
      <c r="A394" s="10" t="s">
        <v>268</v>
      </c>
      <c r="B394" s="11" t="s">
        <v>25</v>
      </c>
      <c r="C394" s="25">
        <v>8878.64</v>
      </c>
      <c r="D394" s="18"/>
    </row>
    <row r="395" spans="1:4" x14ac:dyDescent="0.25">
      <c r="A395" s="10" t="s">
        <v>268</v>
      </c>
      <c r="B395" s="11" t="s">
        <v>20</v>
      </c>
      <c r="C395" s="25">
        <v>3957.09</v>
      </c>
      <c r="D395" s="18"/>
    </row>
    <row r="396" spans="1:4" x14ac:dyDescent="0.25">
      <c r="A396" s="10" t="s">
        <v>268</v>
      </c>
      <c r="B396" s="11" t="s">
        <v>21</v>
      </c>
      <c r="C396" s="25">
        <v>744.86</v>
      </c>
      <c r="D396" s="18"/>
    </row>
    <row r="397" spans="1:4" x14ac:dyDescent="0.25">
      <c r="A397" s="10" t="s">
        <v>268</v>
      </c>
      <c r="B397" s="11" t="s">
        <v>74</v>
      </c>
      <c r="C397" s="25">
        <v>2000.94</v>
      </c>
      <c r="D397" s="18"/>
    </row>
    <row r="398" spans="1:4" x14ac:dyDescent="0.25">
      <c r="A398" s="10" t="s">
        <v>268</v>
      </c>
      <c r="B398" s="11" t="s">
        <v>72</v>
      </c>
      <c r="C398" s="25">
        <v>18797.64</v>
      </c>
      <c r="D398" s="18"/>
    </row>
    <row r="399" spans="1:4" x14ac:dyDescent="0.25">
      <c r="A399" s="10" t="s">
        <v>268</v>
      </c>
      <c r="B399" s="11" t="s">
        <v>110</v>
      </c>
      <c r="C399" s="25">
        <v>1609.58</v>
      </c>
      <c r="D399" s="18"/>
    </row>
    <row r="400" spans="1:4" x14ac:dyDescent="0.25">
      <c r="A400" s="10" t="s">
        <v>268</v>
      </c>
      <c r="B400" s="11" t="s">
        <v>88</v>
      </c>
      <c r="C400" s="25">
        <v>446.92</v>
      </c>
      <c r="D400" s="18"/>
    </row>
    <row r="401" spans="1:4" x14ac:dyDescent="0.25">
      <c r="A401" s="10" t="s">
        <v>268</v>
      </c>
      <c r="B401" s="11" t="s">
        <v>91</v>
      </c>
      <c r="C401" s="25">
        <v>12316.4</v>
      </c>
      <c r="D401" s="18"/>
    </row>
    <row r="402" spans="1:4" ht="15.75" thickBot="1" x14ac:dyDescent="0.3">
      <c r="A402" s="12" t="s">
        <v>268</v>
      </c>
      <c r="B402" s="13" t="s">
        <v>113</v>
      </c>
      <c r="C402" s="26">
        <v>30967.26</v>
      </c>
      <c r="D402" s="19"/>
    </row>
    <row r="403" spans="1:4" x14ac:dyDescent="0.25">
      <c r="A403" s="8" t="s">
        <v>269</v>
      </c>
      <c r="B403" s="9" t="s">
        <v>7</v>
      </c>
      <c r="C403" s="24">
        <v>14948.77</v>
      </c>
      <c r="D403" s="17">
        <f>SUM(C403:C410)</f>
        <v>111383.65000000001</v>
      </c>
    </row>
    <row r="404" spans="1:4" x14ac:dyDescent="0.25">
      <c r="A404" s="10" t="s">
        <v>269</v>
      </c>
      <c r="B404" s="11" t="s">
        <v>12</v>
      </c>
      <c r="C404" s="25">
        <v>9114.4599999999991</v>
      </c>
      <c r="D404" s="18"/>
    </row>
    <row r="405" spans="1:4" x14ac:dyDescent="0.25">
      <c r="A405" s="10" t="s">
        <v>269</v>
      </c>
      <c r="B405" s="11" t="s">
        <v>22</v>
      </c>
      <c r="C405" s="25">
        <v>27713.78</v>
      </c>
      <c r="D405" s="18"/>
    </row>
    <row r="406" spans="1:4" x14ac:dyDescent="0.25">
      <c r="A406" s="10" t="s">
        <v>269</v>
      </c>
      <c r="B406" s="11" t="s">
        <v>76</v>
      </c>
      <c r="C406" s="25">
        <v>1616.61</v>
      </c>
      <c r="D406" s="18"/>
    </row>
    <row r="407" spans="1:4" x14ac:dyDescent="0.25">
      <c r="A407" s="10" t="s">
        <v>269</v>
      </c>
      <c r="B407" s="11" t="s">
        <v>78</v>
      </c>
      <c r="C407" s="25">
        <v>23621.05</v>
      </c>
      <c r="D407" s="18"/>
    </row>
    <row r="408" spans="1:4" x14ac:dyDescent="0.25">
      <c r="A408" s="10" t="s">
        <v>269</v>
      </c>
      <c r="B408" s="11" t="s">
        <v>248</v>
      </c>
      <c r="C408" s="25">
        <v>23714.2</v>
      </c>
      <c r="D408" s="18"/>
    </row>
    <row r="409" spans="1:4" x14ac:dyDescent="0.25">
      <c r="A409" s="10" t="s">
        <v>269</v>
      </c>
      <c r="B409" s="11" t="s">
        <v>84</v>
      </c>
      <c r="C409" s="25">
        <v>4655.57</v>
      </c>
      <c r="D409" s="18"/>
    </row>
    <row r="410" spans="1:4" ht="15.75" thickBot="1" x14ac:dyDescent="0.3">
      <c r="A410" s="12" t="s">
        <v>269</v>
      </c>
      <c r="B410" s="13" t="s">
        <v>6</v>
      </c>
      <c r="C410" s="26">
        <v>5999.21</v>
      </c>
      <c r="D410" s="19"/>
    </row>
    <row r="411" spans="1:4" x14ac:dyDescent="0.25">
      <c r="A411" s="8" t="s">
        <v>270</v>
      </c>
      <c r="B411" s="9" t="s">
        <v>73</v>
      </c>
      <c r="C411" s="24">
        <v>19106.38</v>
      </c>
      <c r="D411" s="17">
        <f>SUM(C411:C423)</f>
        <v>181768.05</v>
      </c>
    </row>
    <row r="412" spans="1:4" x14ac:dyDescent="0.25">
      <c r="A412" s="10" t="s">
        <v>270</v>
      </c>
      <c r="B412" s="11" t="s">
        <v>24</v>
      </c>
      <c r="C412" s="25">
        <v>48922.16</v>
      </c>
      <c r="D412" s="18"/>
    </row>
    <row r="413" spans="1:4" x14ac:dyDescent="0.25">
      <c r="A413" s="10" t="s">
        <v>270</v>
      </c>
      <c r="B413" s="11" t="s">
        <v>50</v>
      </c>
      <c r="C413" s="25">
        <v>1609.73</v>
      </c>
      <c r="D413" s="18"/>
    </row>
    <row r="414" spans="1:4" x14ac:dyDescent="0.25">
      <c r="A414" s="10" t="s">
        <v>270</v>
      </c>
      <c r="B414" s="11" t="s">
        <v>64</v>
      </c>
      <c r="C414" s="25">
        <v>41211.18</v>
      </c>
      <c r="D414" s="18"/>
    </row>
    <row r="415" spans="1:4" x14ac:dyDescent="0.25">
      <c r="A415" s="10" t="s">
        <v>270</v>
      </c>
      <c r="B415" s="11" t="s">
        <v>21</v>
      </c>
      <c r="C415" s="25">
        <v>3838.92</v>
      </c>
      <c r="D415" s="18"/>
    </row>
    <row r="416" spans="1:4" x14ac:dyDescent="0.25">
      <c r="A416" s="10" t="s">
        <v>270</v>
      </c>
      <c r="B416" s="11" t="s">
        <v>52</v>
      </c>
      <c r="C416" s="25">
        <v>14870.52</v>
      </c>
      <c r="D416" s="18"/>
    </row>
    <row r="417" spans="1:4" x14ac:dyDescent="0.25">
      <c r="A417" s="10" t="s">
        <v>270</v>
      </c>
      <c r="B417" s="11" t="s">
        <v>28</v>
      </c>
      <c r="C417" s="25">
        <v>1478.15</v>
      </c>
      <c r="D417" s="18"/>
    </row>
    <row r="418" spans="1:4" x14ac:dyDescent="0.25">
      <c r="A418" s="10" t="s">
        <v>270</v>
      </c>
      <c r="B418" s="11" t="s">
        <v>1</v>
      </c>
      <c r="C418" s="25">
        <v>996.09</v>
      </c>
      <c r="D418" s="18"/>
    </row>
    <row r="419" spans="1:4" x14ac:dyDescent="0.25">
      <c r="A419" s="10" t="s">
        <v>270</v>
      </c>
      <c r="B419" s="11" t="s">
        <v>114</v>
      </c>
      <c r="C419" s="25">
        <v>3058.53</v>
      </c>
      <c r="D419" s="18"/>
    </row>
    <row r="420" spans="1:4" x14ac:dyDescent="0.25">
      <c r="A420" s="10" t="s">
        <v>270</v>
      </c>
      <c r="B420" s="11" t="s">
        <v>63</v>
      </c>
      <c r="C420" s="25">
        <v>2915.19</v>
      </c>
      <c r="D420" s="18"/>
    </row>
    <row r="421" spans="1:4" x14ac:dyDescent="0.25">
      <c r="A421" s="10" t="s">
        <v>270</v>
      </c>
      <c r="B421" s="11" t="s">
        <v>78</v>
      </c>
      <c r="C421" s="25">
        <v>993.05</v>
      </c>
      <c r="D421" s="18"/>
    </row>
    <row r="422" spans="1:4" x14ac:dyDescent="0.25">
      <c r="A422" s="10" t="s">
        <v>270</v>
      </c>
      <c r="B422" s="11" t="s">
        <v>84</v>
      </c>
      <c r="C422" s="25">
        <v>20066.57</v>
      </c>
      <c r="D422" s="18"/>
    </row>
    <row r="423" spans="1:4" ht="15.75" thickBot="1" x14ac:dyDescent="0.3">
      <c r="A423" s="12" t="s">
        <v>270</v>
      </c>
      <c r="B423" s="13" t="s">
        <v>44</v>
      </c>
      <c r="C423" s="26">
        <v>22701.58</v>
      </c>
      <c r="D423" s="19"/>
    </row>
    <row r="424" spans="1:4" x14ac:dyDescent="0.25">
      <c r="A424" s="8" t="s">
        <v>271</v>
      </c>
      <c r="B424" s="9" t="s">
        <v>65</v>
      </c>
      <c r="C424" s="24">
        <v>6000</v>
      </c>
      <c r="D424" s="17">
        <f>SUM(C424:C425)</f>
        <v>21655.95</v>
      </c>
    </row>
    <row r="425" spans="1:4" ht="15.75" thickBot="1" x14ac:dyDescent="0.3">
      <c r="A425" s="12" t="s">
        <v>271</v>
      </c>
      <c r="B425" s="13" t="s">
        <v>78</v>
      </c>
      <c r="C425" s="26">
        <v>15655.95</v>
      </c>
      <c r="D425" s="19"/>
    </row>
    <row r="426" spans="1:4" x14ac:dyDescent="0.25">
      <c r="A426" s="8" t="s">
        <v>272</v>
      </c>
      <c r="B426" s="9" t="s">
        <v>10</v>
      </c>
      <c r="C426" s="24">
        <v>9170.59</v>
      </c>
      <c r="D426" s="17">
        <f>SUM(C426:C429)</f>
        <v>30365.39</v>
      </c>
    </row>
    <row r="427" spans="1:4" x14ac:dyDescent="0.25">
      <c r="A427" s="10" t="s">
        <v>272</v>
      </c>
      <c r="B427" s="11" t="s">
        <v>236</v>
      </c>
      <c r="C427" s="25">
        <v>5916.28</v>
      </c>
      <c r="D427" s="18"/>
    </row>
    <row r="428" spans="1:4" x14ac:dyDescent="0.25">
      <c r="A428" s="10" t="s">
        <v>272</v>
      </c>
      <c r="B428" s="11" t="s">
        <v>82</v>
      </c>
      <c r="C428" s="25">
        <v>5113.4799999999996</v>
      </c>
      <c r="D428" s="18"/>
    </row>
    <row r="429" spans="1:4" ht="15.75" thickBot="1" x14ac:dyDescent="0.3">
      <c r="A429" s="12" t="s">
        <v>272</v>
      </c>
      <c r="B429" s="13" t="s">
        <v>33</v>
      </c>
      <c r="C429" s="26">
        <v>10165.040000000001</v>
      </c>
      <c r="D429" s="19"/>
    </row>
    <row r="430" spans="1:4" x14ac:dyDescent="0.25">
      <c r="A430" s="8" t="s">
        <v>273</v>
      </c>
      <c r="B430" s="9" t="s">
        <v>69</v>
      </c>
      <c r="C430" s="24">
        <v>43149.11</v>
      </c>
      <c r="D430" s="17">
        <f>SUM(C430:C436)</f>
        <v>108915.09999999999</v>
      </c>
    </row>
    <row r="431" spans="1:4" x14ac:dyDescent="0.25">
      <c r="A431" s="10" t="s">
        <v>273</v>
      </c>
      <c r="B431" s="11" t="s">
        <v>63</v>
      </c>
      <c r="C431" s="25">
        <v>9990.57</v>
      </c>
      <c r="D431" s="18"/>
    </row>
    <row r="432" spans="1:4" x14ac:dyDescent="0.25">
      <c r="A432" s="10" t="s">
        <v>273</v>
      </c>
      <c r="B432" s="11" t="s">
        <v>71</v>
      </c>
      <c r="C432" s="25">
        <v>2654.25</v>
      </c>
      <c r="D432" s="18"/>
    </row>
    <row r="433" spans="1:4" x14ac:dyDescent="0.25">
      <c r="A433" s="10" t="s">
        <v>273</v>
      </c>
      <c r="B433" s="11" t="s">
        <v>240</v>
      </c>
      <c r="C433" s="25">
        <v>15082.51</v>
      </c>
      <c r="D433" s="18"/>
    </row>
    <row r="434" spans="1:4" x14ac:dyDescent="0.25">
      <c r="A434" s="10" t="s">
        <v>273</v>
      </c>
      <c r="B434" s="11" t="s">
        <v>82</v>
      </c>
      <c r="C434" s="25">
        <v>30700.92</v>
      </c>
      <c r="D434" s="18"/>
    </row>
    <row r="435" spans="1:4" x14ac:dyDescent="0.25">
      <c r="A435" s="10" t="s">
        <v>273</v>
      </c>
      <c r="B435" s="11" t="s">
        <v>83</v>
      </c>
      <c r="C435" s="25">
        <v>9.09</v>
      </c>
      <c r="D435" s="18"/>
    </row>
    <row r="436" spans="1:4" ht="15.75" thickBot="1" x14ac:dyDescent="0.3">
      <c r="A436" s="12" t="s">
        <v>273</v>
      </c>
      <c r="B436" s="13" t="s">
        <v>33</v>
      </c>
      <c r="C436" s="26">
        <v>7328.65</v>
      </c>
      <c r="D436" s="19"/>
    </row>
    <row r="437" spans="1:4" ht="15.75" thickBot="1" x14ac:dyDescent="0.3">
      <c r="A437" s="20" t="s">
        <v>119</v>
      </c>
      <c r="B437" s="21"/>
      <c r="C437" s="16">
        <f>SUM(C4:C436)</f>
        <v>8347885.6000000006</v>
      </c>
      <c r="D437" s="7">
        <f>SUM(D4:D436)</f>
        <v>8347885.6000000006</v>
      </c>
    </row>
  </sheetData>
  <mergeCells count="52">
    <mergeCell ref="D10:D86"/>
    <mergeCell ref="D6:D9"/>
    <mergeCell ref="A437:B437"/>
    <mergeCell ref="D151:D154"/>
    <mergeCell ref="D145:D150"/>
    <mergeCell ref="D125:D143"/>
    <mergeCell ref="D122:D124"/>
    <mergeCell ref="D118:D121"/>
    <mergeCell ref="D175:D176"/>
    <mergeCell ref="D170:D174"/>
    <mergeCell ref="D167:D169"/>
    <mergeCell ref="D162:D165"/>
    <mergeCell ref="D156:D160"/>
    <mergeCell ref="D191:D197"/>
    <mergeCell ref="D189:D190"/>
    <mergeCell ref="D187:D188"/>
    <mergeCell ref="D181:D186"/>
    <mergeCell ref="D177:D180"/>
    <mergeCell ref="D209:D216"/>
    <mergeCell ref="D204:D208"/>
    <mergeCell ref="D202:D203"/>
    <mergeCell ref="D200:D201"/>
    <mergeCell ref="D198:D199"/>
    <mergeCell ref="D371:D373"/>
    <mergeCell ref="D363:D370"/>
    <mergeCell ref="D356:D362"/>
    <mergeCell ref="D256:D355"/>
    <mergeCell ref="D254:D255"/>
    <mergeCell ref="D393:D402"/>
    <mergeCell ref="D388:D392"/>
    <mergeCell ref="D385:D387"/>
    <mergeCell ref="D381:D384"/>
    <mergeCell ref="D374:D380"/>
    <mergeCell ref="D430:D436"/>
    <mergeCell ref="D426:D429"/>
    <mergeCell ref="D424:D425"/>
    <mergeCell ref="D411:D423"/>
    <mergeCell ref="D403:D410"/>
    <mergeCell ref="A1:C1"/>
    <mergeCell ref="D252:D253"/>
    <mergeCell ref="D245:D251"/>
    <mergeCell ref="D239:D244"/>
    <mergeCell ref="D234:D238"/>
    <mergeCell ref="D230:D233"/>
    <mergeCell ref="D228:D229"/>
    <mergeCell ref="D223:D227"/>
    <mergeCell ref="D217:D222"/>
    <mergeCell ref="D114:D117"/>
    <mergeCell ref="D111:D113"/>
    <mergeCell ref="D108:D110"/>
    <mergeCell ref="D103:D107"/>
    <mergeCell ref="D87:D10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2021-12-03T09:29:11Z</dcterms:modified>
</cp:coreProperties>
</file>