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81" i="1" l="1"/>
  <c r="C881" i="1"/>
  <c r="D872" i="1" l="1"/>
  <c r="D865" i="1"/>
  <c r="D856" i="1"/>
  <c r="D848" i="1"/>
  <c r="D846" i="1"/>
  <c r="D838" i="1"/>
  <c r="D830" i="1"/>
  <c r="D766" i="1"/>
  <c r="D740" i="1"/>
  <c r="D735" i="1"/>
  <c r="D730" i="1"/>
  <c r="D721" i="1"/>
  <c r="D709" i="1"/>
  <c r="D696" i="1"/>
  <c r="D685" i="1"/>
  <c r="D671" i="1"/>
  <c r="D665" i="1"/>
  <c r="D659" i="1"/>
  <c r="D652" i="1"/>
  <c r="D639" i="1"/>
  <c r="D631" i="1"/>
  <c r="D624" i="1"/>
  <c r="D616" i="1"/>
  <c r="D604" i="1"/>
  <c r="D592" i="1"/>
  <c r="D541" i="1"/>
  <c r="D539" i="1"/>
  <c r="D538" i="1"/>
  <c r="D530" i="1"/>
  <c r="D480" i="1"/>
  <c r="D470" i="1"/>
  <c r="D463" i="1"/>
  <c r="D451" i="1"/>
  <c r="D440" i="1"/>
  <c r="D432" i="1"/>
  <c r="D424" i="1"/>
  <c r="D421" i="1"/>
  <c r="D415" i="1"/>
  <c r="D408" i="1"/>
  <c r="D401" i="1"/>
  <c r="D394" i="1"/>
  <c r="D390" i="1"/>
  <c r="D383" i="1"/>
  <c r="D375" i="1"/>
  <c r="D372" i="1"/>
  <c r="D360" i="1"/>
  <c r="D351" i="1"/>
  <c r="D337" i="1"/>
  <c r="D243" i="1"/>
  <c r="D229" i="1"/>
  <c r="D221" i="1"/>
  <c r="D219" i="1"/>
  <c r="D213" i="1"/>
  <c r="D205" i="1"/>
  <c r="D185" i="1"/>
  <c r="D173" i="1"/>
  <c r="D167" i="1"/>
  <c r="D161" i="1"/>
  <c r="D155" i="1"/>
  <c r="D151" i="1"/>
  <c r="D146" i="1"/>
  <c r="D144" i="1"/>
  <c r="D130" i="1"/>
  <c r="D116" i="1"/>
  <c r="D108" i="1"/>
  <c r="D97" i="1"/>
  <c r="D85" i="1"/>
  <c r="D76" i="1"/>
  <c r="D74" i="1"/>
  <c r="D69" i="1"/>
  <c r="D55" i="1"/>
  <c r="D44" i="1"/>
  <c r="D35" i="1"/>
  <c r="D27" i="1"/>
  <c r="D15" i="1"/>
  <c r="D10" i="1"/>
  <c r="D4" i="1"/>
</calcChain>
</file>

<file path=xl/sharedStrings.xml><?xml version="1.0" encoding="utf-8"?>
<sst xmlns="http://schemas.openxmlformats.org/spreadsheetml/2006/main" count="1760" uniqueCount="280">
  <si>
    <t>4</t>
  </si>
  <si>
    <t>52</t>
  </si>
  <si>
    <t>73</t>
  </si>
  <si>
    <t>108</t>
  </si>
  <si>
    <t>140</t>
  </si>
  <si>
    <t>74</t>
  </si>
  <si>
    <t>76</t>
  </si>
  <si>
    <t>78</t>
  </si>
  <si>
    <t>81</t>
  </si>
  <si>
    <t>206</t>
  </si>
  <si>
    <t>225</t>
  </si>
  <si>
    <t>226</t>
  </si>
  <si>
    <t>301</t>
  </si>
  <si>
    <t>303</t>
  </si>
  <si>
    <t>323</t>
  </si>
  <si>
    <t>326</t>
  </si>
  <si>
    <t>403</t>
  </si>
  <si>
    <t>404</t>
  </si>
  <si>
    <t>422</t>
  </si>
  <si>
    <t>423</t>
  </si>
  <si>
    <t>426</t>
  </si>
  <si>
    <t>427</t>
  </si>
  <si>
    <t>504</t>
  </si>
  <si>
    <t>505</t>
  </si>
  <si>
    <t>521</t>
  </si>
  <si>
    <t>522</t>
  </si>
  <si>
    <t>523</t>
  </si>
  <si>
    <t>525</t>
  </si>
  <si>
    <t>526</t>
  </si>
  <si>
    <t>527</t>
  </si>
  <si>
    <t>2</t>
  </si>
  <si>
    <t>6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</si>
  <si>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</si>
  <si>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</si>
  <si>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</si>
  <si>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</si>
  <si>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</si>
  <si>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</si>
  <si>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</si>
  <si>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</si>
  <si>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</si>
  <si>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</si>
  <si>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</si>
  <si>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</si>
  <si>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</si>
  <si>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33</t>
  </si>
  <si>
    <t>1</t>
  </si>
  <si>
    <t>13</t>
  </si>
  <si>
    <t>14</t>
  </si>
  <si>
    <t>98</t>
  </si>
  <si>
    <t>109</t>
  </si>
  <si>
    <t>11</t>
  </si>
  <si>
    <t>35</t>
  </si>
  <si>
    <t>51</t>
  </si>
  <si>
    <t>9</t>
  </si>
  <si>
    <t>75</t>
  </si>
  <si>
    <t>77</t>
  </si>
  <si>
    <t>93</t>
  </si>
  <si>
    <t>3</t>
  </si>
  <si>
    <t>54</t>
  </si>
  <si>
    <t>17</t>
  </si>
  <si>
    <t>18</t>
  </si>
  <si>
    <t>36</t>
  </si>
  <si>
    <t>42</t>
  </si>
  <si>
    <t>43</t>
  </si>
  <si>
    <t>44</t>
  </si>
  <si>
    <t>86</t>
  </si>
  <si>
    <t>88</t>
  </si>
  <si>
    <t>89</t>
  </si>
  <si>
    <t>94</t>
  </si>
  <si>
    <t>105</t>
  </si>
  <si>
    <t>113</t>
  </si>
  <si>
    <t>125</t>
  </si>
  <si>
    <t>41</t>
  </si>
  <si>
    <t>85</t>
  </si>
  <si>
    <t>24</t>
  </si>
  <si>
    <t>30</t>
  </si>
  <si>
    <t>34</t>
  </si>
  <si>
    <t>99</t>
  </si>
  <si>
    <t>5</t>
  </si>
  <si>
    <t>59</t>
  </si>
  <si>
    <t>37</t>
  </si>
  <si>
    <t>46</t>
  </si>
  <si>
    <t>23</t>
  </si>
  <si>
    <t>40</t>
  </si>
  <si>
    <t>69</t>
  </si>
  <si>
    <t>101</t>
  </si>
  <si>
    <t>58</t>
  </si>
  <si>
    <t>29</t>
  </si>
  <si>
    <t>47</t>
  </si>
  <si>
    <t>21</t>
  </si>
  <si>
    <t>16</t>
  </si>
  <si>
    <t>38</t>
  </si>
  <si>
    <t>66</t>
  </si>
  <si>
    <t>50</t>
  </si>
  <si>
    <t>64</t>
  </si>
  <si>
    <t>39</t>
  </si>
  <si>
    <t>68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</si>
  <si>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</si>
  <si>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</si>
  <si>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</si>
  <si>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</si>
  <si>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</si>
  <si>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</si>
  <si>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</si>
  <si>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</si>
  <si>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</si>
  <si>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</si>
  <si>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</si>
  <si>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</si>
  <si>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72</t>
  </si>
  <si>
    <t>79</t>
  </si>
  <si>
    <t>80</t>
  </si>
  <si>
    <t>83</t>
  </si>
  <si>
    <t>84</t>
  </si>
  <si>
    <t>92</t>
  </si>
  <si>
    <t>95</t>
  </si>
  <si>
    <t>97</t>
  </si>
  <si>
    <t>100</t>
  </si>
  <si>
    <t>106</t>
  </si>
  <si>
    <t>107</t>
  </si>
  <si>
    <t>110</t>
  </si>
  <si>
    <t>111</t>
  </si>
  <si>
    <t>114</t>
  </si>
  <si>
    <t>115</t>
  </si>
  <si>
    <t>116</t>
  </si>
  <si>
    <t>118</t>
  </si>
  <si>
    <t>119</t>
  </si>
  <si>
    <t>123</t>
  </si>
  <si>
    <t>126</t>
  </si>
  <si>
    <t>127</t>
  </si>
  <si>
    <t>130</t>
  </si>
  <si>
    <t>131</t>
  </si>
  <si>
    <t>133</t>
  </si>
  <si>
    <t>134</t>
  </si>
  <si>
    <t>135</t>
  </si>
  <si>
    <t>136</t>
  </si>
  <si>
    <t>139</t>
  </si>
  <si>
    <t>141</t>
  </si>
  <si>
    <t>142</t>
  </si>
  <si>
    <t>143</t>
  </si>
  <si>
    <t>49</t>
  </si>
  <si>
    <t>82</t>
  </si>
  <si>
    <t>87</t>
  </si>
  <si>
    <t>70</t>
  </si>
  <si>
    <t>122</t>
  </si>
  <si>
    <t>57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</si>
  <si>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</si>
  <si>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</si>
  <si>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</si>
  <si>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</si>
  <si>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</si>
  <si>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91</t>
  </si>
  <si>
    <t>104</t>
  </si>
  <si>
    <t>117</t>
  </si>
  <si>
    <t>128</t>
  </si>
  <si>
    <t>129</t>
  </si>
  <si>
    <t>147</t>
  </si>
  <si>
    <t>149</t>
  </si>
  <si>
    <t>153</t>
  </si>
  <si>
    <t>146</t>
  </si>
  <si>
    <t>62</t>
  </si>
  <si>
    <t>90</t>
  </si>
  <si>
    <t>Горького ул. д. 1</t>
  </si>
  <si>
    <t>Горького ул. д. 3</t>
  </si>
  <si>
    <t>Горького ул. д. 5</t>
  </si>
  <si>
    <t>Горького ул. д. 7</t>
  </si>
  <si>
    <t>Горького ул. д. 8</t>
  </si>
  <si>
    <t>Горького ул. д. 9</t>
  </si>
  <si>
    <t>96</t>
  </si>
  <si>
    <t>Горького ул. д. 10</t>
  </si>
  <si>
    <t>Горького ул. д. 12</t>
  </si>
  <si>
    <t>Горького ул. д. 16</t>
  </si>
  <si>
    <t>Горького ул. д. 18</t>
  </si>
  <si>
    <t>Дзержинского ул. д. 1</t>
  </si>
  <si>
    <t>Дзержинского ул. д. 3</t>
  </si>
  <si>
    <t>Дзержинского ул. д. 5</t>
  </si>
  <si>
    <t>Калинина ул. д. 4Б</t>
  </si>
  <si>
    <t>Калинина ул. д. 4В</t>
  </si>
  <si>
    <t>Карла Маркса ул. д. 1</t>
  </si>
  <si>
    <t>Карла Маркса ул. д. 3</t>
  </si>
  <si>
    <t>Карла Маркса ул. д. 5</t>
  </si>
  <si>
    <t>Карла Маркса ул. д. 6</t>
  </si>
  <si>
    <t>Карла Маркса ул. д. 10</t>
  </si>
  <si>
    <t>Карла Маркса ул. д. 12</t>
  </si>
  <si>
    <t>Ленина ул. д. 28</t>
  </si>
  <si>
    <t>Ленина ул. д. 28А</t>
  </si>
  <si>
    <t>Ленина ул. д. 28Б</t>
  </si>
  <si>
    <t>Ломоносова ул. д. 1А</t>
  </si>
  <si>
    <t>Ломоносова ул. д. 23</t>
  </si>
  <si>
    <t>Ломоносова ул. д. 29</t>
  </si>
  <si>
    <t>Ломоносова ул. д. 31</t>
  </si>
  <si>
    <t>Ломоносова ул. д. 31А</t>
  </si>
  <si>
    <t>96а</t>
  </si>
  <si>
    <t>112</t>
  </si>
  <si>
    <t>112а</t>
  </si>
  <si>
    <t>124</t>
  </si>
  <si>
    <t>128а</t>
  </si>
  <si>
    <t>132</t>
  </si>
  <si>
    <t>148</t>
  </si>
  <si>
    <t>Ломоносова ул. д. 31Б</t>
  </si>
  <si>
    <t>Магистральная д. 13/1</t>
  </si>
  <si>
    <t>Мира ул. д. 2</t>
  </si>
  <si>
    <t>Мира ул. д. 2А</t>
  </si>
  <si>
    <t>Мира ул. д. 3</t>
  </si>
  <si>
    <t>Мира ул. д. 4</t>
  </si>
  <si>
    <t>Мира ул. д. 5</t>
  </si>
  <si>
    <t>Окружная ул. д. 1</t>
  </si>
  <si>
    <t>Окружная ул. д. 2</t>
  </si>
  <si>
    <t>Окружная ул. д. 3</t>
  </si>
  <si>
    <t>Окружная ул. д. 4</t>
  </si>
  <si>
    <t>Окружная ул. д. 5</t>
  </si>
  <si>
    <t>Окружная ул. д. 6</t>
  </si>
  <si>
    <t>Окружная ул. д. 7</t>
  </si>
  <si>
    <t>Окружная ул. д. 8</t>
  </si>
  <si>
    <t>Окружная ул. д. 9</t>
  </si>
  <si>
    <t>Окружная ул. д. 10</t>
  </si>
  <si>
    <t>Окружная ул. д. 11</t>
  </si>
  <si>
    <t>Палатникова ул. д. 8А</t>
  </si>
  <si>
    <t>107А</t>
  </si>
  <si>
    <t>201</t>
  </si>
  <si>
    <t>203</t>
  </si>
  <si>
    <t>205А</t>
  </si>
  <si>
    <t>207</t>
  </si>
  <si>
    <t>221</t>
  </si>
  <si>
    <t>222</t>
  </si>
  <si>
    <t>223</t>
  </si>
  <si>
    <t>227</t>
  </si>
  <si>
    <t>302</t>
  </si>
  <si>
    <t>321</t>
  </si>
  <si>
    <t>322</t>
  </si>
  <si>
    <t>325</t>
  </si>
  <si>
    <t>327</t>
  </si>
  <si>
    <t>401</t>
  </si>
  <si>
    <t>405</t>
  </si>
  <si>
    <t>407</t>
  </si>
  <si>
    <t>421</t>
  </si>
  <si>
    <t>425</t>
  </si>
  <si>
    <t>501</t>
  </si>
  <si>
    <t>503</t>
  </si>
  <si>
    <t>508</t>
  </si>
  <si>
    <t>Первомайская ул. д. 7</t>
  </si>
  <si>
    <t>Первомайская ул. д. 9</t>
  </si>
  <si>
    <t>Первомайская ул. д. 9А</t>
  </si>
  <si>
    <t>Первомайская ул. д. 32</t>
  </si>
  <si>
    <t>145</t>
  </si>
  <si>
    <t>159</t>
  </si>
  <si>
    <t>160</t>
  </si>
  <si>
    <t>Пушкина ул. д. 1</t>
  </si>
  <si>
    <t>Пушкина ул. д. 2</t>
  </si>
  <si>
    <t>Пушкина ул. д. 3</t>
  </si>
  <si>
    <t>Пушкина ул. д. 4</t>
  </si>
  <si>
    <t>Пушкина ул. д. 5</t>
  </si>
  <si>
    <t>Пушкина ул. д. 6</t>
  </si>
  <si>
    <t>Пушкина ул. д. 7</t>
  </si>
  <si>
    <t>Пушкина ул. д. 7А</t>
  </si>
  <si>
    <t>Пушкина ул. д. 8</t>
  </si>
  <si>
    <t>Пушкина ул. д. 9</t>
  </si>
  <si>
    <t>Пушкина ул. д. 10</t>
  </si>
  <si>
    <t>Пушкина ул. д. 11</t>
  </si>
  <si>
    <t>Пушкина ул. д. 11А</t>
  </si>
  <si>
    <t>Пушкина ул. д. 13</t>
  </si>
  <si>
    <t>Пушкина ул. д. 15</t>
  </si>
  <si>
    <t>Худайбердина ул. д. 2</t>
  </si>
  <si>
    <t>Худайбердина ул. д. 4</t>
  </si>
  <si>
    <t>Шахтостроительная ул. д. 6А</t>
  </si>
  <si>
    <t>Шахтостроительная ул. д. 12</t>
  </si>
  <si>
    <t>Шахтостроительная ул. д. 14</t>
  </si>
  <si>
    <t>Шахтостроительная ул. д. 29</t>
  </si>
  <si>
    <t>Шахтостроительная ул. д. 29А</t>
  </si>
  <si>
    <t>Шахтостроительная ул. д. 31А</t>
  </si>
  <si>
    <t>Шахтостроительная ул. д. 33</t>
  </si>
  <si>
    <t>Шахтостроительная ул. д. 35</t>
  </si>
  <si>
    <t>Задолженность на 30 ноября УК ООО "Пушкинский"</t>
  </si>
  <si>
    <t>102</t>
  </si>
  <si>
    <t>103</t>
  </si>
  <si>
    <t>120</t>
  </si>
  <si>
    <t>202</t>
  </si>
  <si>
    <t>151</t>
  </si>
  <si>
    <t>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</si>
</sst>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" fillId="0" borderId="7" xfId="0" applyNumberFormat="1" applyFont="1" applyBorder="1" applyAlignment="1">
      <alignment horizontal="center"/>
    </xf>
    <xf numFmtId="4" fontId="0" fillId="2" borderId="14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0" fillId="2" borderId="17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1"/>
  <sheetViews>
    <sheetView tabSelected="1" workbookViewId="0">
      <selection activeCell="G871" sqref="G871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4" x14ac:dyDescent="0.25">
      <c r="A1" s="22" t="s">
        <v>273</v>
      </c>
      <c r="B1" s="22"/>
      <c r="C1" s="22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147</v>
      </c>
      <c r="B3" s="4" t="s">
        <v>148</v>
      </c>
      <c r="C3" s="4" t="s">
        <v>149</v>
      </c>
      <c r="D3" s="6" t="s">
        <v>150</v>
      </c>
    </row>
    <row r="4" spans="1:4" x14ac:dyDescent="0.25">
      <c r="A4" s="8" t="s">
        <v>163</v>
      </c>
      <c r="B4" s="9" t="s">
        <v>60</v>
      </c>
      <c r="C4" s="9">
        <v>24715.78</v>
      </c>
      <c r="D4" s="17">
        <f>SUM(C4:C9)</f>
        <v>37803.69</v>
      </c>
    </row>
    <row r="5" spans="1:4" x14ac:dyDescent="0.25">
      <c r="A5" s="10" t="s">
        <v>163</v>
      </c>
      <c r="B5" s="11" t="s">
        <v>84</v>
      </c>
      <c r="C5" s="11">
        <v>3565.9</v>
      </c>
      <c r="D5" s="18"/>
    </row>
    <row r="6" spans="1:4" x14ac:dyDescent="0.25">
      <c r="A6" s="10" t="s">
        <v>163</v>
      </c>
      <c r="B6" s="11" t="s">
        <v>2</v>
      </c>
      <c r="C6" s="11">
        <v>4970.57</v>
      </c>
      <c r="D6" s="18"/>
    </row>
    <row r="7" spans="1:4" x14ac:dyDescent="0.25">
      <c r="A7" s="10" t="s">
        <v>163</v>
      </c>
      <c r="B7" s="11" t="s">
        <v>7</v>
      </c>
      <c r="C7" s="11">
        <v>618.25</v>
      </c>
      <c r="D7" s="18"/>
    </row>
    <row r="8" spans="1:4" x14ac:dyDescent="0.25">
      <c r="A8" s="10" t="s">
        <v>163</v>
      </c>
      <c r="B8" s="11" t="s">
        <v>111</v>
      </c>
      <c r="C8" s="11">
        <v>3402.51</v>
      </c>
      <c r="D8" s="18"/>
    </row>
    <row r="9" spans="1:4" ht="15.75" thickBot="1" x14ac:dyDescent="0.3">
      <c r="A9" s="12" t="s">
        <v>163</v>
      </c>
      <c r="B9" s="13" t="s">
        <v>118</v>
      </c>
      <c r="C9" s="13">
        <v>530.67999999999995</v>
      </c>
      <c r="D9" s="19"/>
    </row>
    <row r="10" spans="1:4" x14ac:dyDescent="0.25">
      <c r="A10" s="8" t="s">
        <v>164</v>
      </c>
      <c r="B10" s="9" t="s">
        <v>48</v>
      </c>
      <c r="C10" s="9">
        <v>619.17999999999995</v>
      </c>
      <c r="D10" s="17">
        <f>SUM(C10:C14)</f>
        <v>52859.65</v>
      </c>
    </row>
    <row r="11" spans="1:4" x14ac:dyDescent="0.25">
      <c r="A11" s="10" t="s">
        <v>164</v>
      </c>
      <c r="B11" s="11" t="s">
        <v>92</v>
      </c>
      <c r="C11" s="11">
        <v>550.92999999999995</v>
      </c>
      <c r="D11" s="18"/>
    </row>
    <row r="12" spans="1:4" x14ac:dyDescent="0.25">
      <c r="A12" s="10" t="s">
        <v>164</v>
      </c>
      <c r="B12" s="11" t="s">
        <v>141</v>
      </c>
      <c r="C12" s="11">
        <v>16842.900000000001</v>
      </c>
      <c r="D12" s="18"/>
    </row>
    <row r="13" spans="1:4" x14ac:dyDescent="0.25">
      <c r="A13" s="10" t="s">
        <v>164</v>
      </c>
      <c r="B13" s="11" t="s">
        <v>108</v>
      </c>
      <c r="C13" s="11">
        <v>13102.98</v>
      </c>
      <c r="D13" s="18"/>
    </row>
    <row r="14" spans="1:4" ht="15.75" thickBot="1" x14ac:dyDescent="0.3">
      <c r="A14" s="12" t="s">
        <v>164</v>
      </c>
      <c r="B14" s="13" t="s">
        <v>78</v>
      </c>
      <c r="C14" s="13">
        <v>21743.66</v>
      </c>
      <c r="D14" s="19"/>
    </row>
    <row r="15" spans="1:4" x14ac:dyDescent="0.25">
      <c r="A15" s="8" t="s">
        <v>165</v>
      </c>
      <c r="B15" s="9" t="s">
        <v>32</v>
      </c>
      <c r="C15" s="9">
        <v>11503.78</v>
      </c>
      <c r="D15" s="17">
        <f>SUM(C15:C26)</f>
        <v>161376.62000000002</v>
      </c>
    </row>
    <row r="16" spans="1:4" x14ac:dyDescent="0.25">
      <c r="A16" s="10" t="s">
        <v>165</v>
      </c>
      <c r="B16" s="11" t="s">
        <v>51</v>
      </c>
      <c r="C16" s="11">
        <v>30748.400000000001</v>
      </c>
      <c r="D16" s="18"/>
    </row>
    <row r="17" spans="1:4" x14ac:dyDescent="0.25">
      <c r="A17" s="10" t="s">
        <v>165</v>
      </c>
      <c r="B17" s="11" t="s">
        <v>48</v>
      </c>
      <c r="C17" s="11">
        <v>5154.54</v>
      </c>
      <c r="D17" s="18"/>
    </row>
    <row r="18" spans="1:4" x14ac:dyDescent="0.25">
      <c r="A18" s="10" t="s">
        <v>165</v>
      </c>
      <c r="B18" s="11" t="s">
        <v>76</v>
      </c>
      <c r="C18" s="11">
        <v>8702.69</v>
      </c>
      <c r="D18" s="18"/>
    </row>
    <row r="19" spans="1:4" x14ac:dyDescent="0.25">
      <c r="A19" s="10" t="s">
        <v>165</v>
      </c>
      <c r="B19" s="11" t="s">
        <v>102</v>
      </c>
      <c r="C19" s="11">
        <v>3024.05</v>
      </c>
      <c r="D19" s="18"/>
    </row>
    <row r="20" spans="1:4" x14ac:dyDescent="0.25">
      <c r="A20" s="10" t="s">
        <v>165</v>
      </c>
      <c r="B20" s="11" t="s">
        <v>59</v>
      </c>
      <c r="C20" s="11">
        <v>996.94</v>
      </c>
      <c r="D20" s="18"/>
    </row>
    <row r="21" spans="1:4" x14ac:dyDescent="0.25">
      <c r="A21" s="10" t="s">
        <v>165</v>
      </c>
      <c r="B21" s="11" t="s">
        <v>99</v>
      </c>
      <c r="C21" s="11">
        <v>32533.71</v>
      </c>
      <c r="D21" s="18"/>
    </row>
    <row r="22" spans="1:4" x14ac:dyDescent="0.25">
      <c r="A22" s="10" t="s">
        <v>165</v>
      </c>
      <c r="B22" s="11" t="s">
        <v>105</v>
      </c>
      <c r="C22" s="11">
        <v>20637.61</v>
      </c>
      <c r="D22" s="18"/>
    </row>
    <row r="23" spans="1:4" x14ac:dyDescent="0.25">
      <c r="A23" s="10" t="s">
        <v>165</v>
      </c>
      <c r="B23" s="11" t="s">
        <v>78</v>
      </c>
      <c r="C23" s="11">
        <v>785.82</v>
      </c>
      <c r="D23" s="18"/>
    </row>
    <row r="24" spans="1:4" x14ac:dyDescent="0.25">
      <c r="A24" s="10" t="s">
        <v>165</v>
      </c>
      <c r="B24" s="11" t="s">
        <v>118</v>
      </c>
      <c r="C24" s="11">
        <v>554.6</v>
      </c>
      <c r="D24" s="18"/>
    </row>
    <row r="25" spans="1:4" x14ac:dyDescent="0.25">
      <c r="A25" s="10" t="s">
        <v>165</v>
      </c>
      <c r="B25" s="11" t="s">
        <v>154</v>
      </c>
      <c r="C25" s="11">
        <v>1008.67</v>
      </c>
      <c r="D25" s="18"/>
    </row>
    <row r="26" spans="1:4" ht="15.75" thickBot="1" x14ac:dyDescent="0.3">
      <c r="A26" s="12" t="s">
        <v>165</v>
      </c>
      <c r="B26" s="13" t="s">
        <v>127</v>
      </c>
      <c r="C26" s="13">
        <v>45725.81</v>
      </c>
      <c r="D26" s="19"/>
    </row>
    <row r="27" spans="1:4" x14ac:dyDescent="0.25">
      <c r="A27" s="8" t="s">
        <v>166</v>
      </c>
      <c r="B27" s="9" t="s">
        <v>46</v>
      </c>
      <c r="C27" s="9">
        <v>10270.549999999999</v>
      </c>
      <c r="D27" s="17">
        <f>SUM(C27:C34)</f>
        <v>91286.779999999984</v>
      </c>
    </row>
    <row r="28" spans="1:4" x14ac:dyDescent="0.25">
      <c r="A28" s="10" t="s">
        <v>166</v>
      </c>
      <c r="B28" s="11" t="s">
        <v>0</v>
      </c>
      <c r="C28" s="11">
        <v>825.54</v>
      </c>
      <c r="D28" s="18"/>
    </row>
    <row r="29" spans="1:4" x14ac:dyDescent="0.25">
      <c r="A29" s="10" t="s">
        <v>166</v>
      </c>
      <c r="B29" s="11" t="s">
        <v>35</v>
      </c>
      <c r="C29" s="11">
        <v>1075.76</v>
      </c>
      <c r="D29" s="18"/>
    </row>
    <row r="30" spans="1:4" x14ac:dyDescent="0.25">
      <c r="A30" s="10" t="s">
        <v>166</v>
      </c>
      <c r="B30" s="11" t="s">
        <v>64</v>
      </c>
      <c r="C30" s="11">
        <v>32733.919999999998</v>
      </c>
      <c r="D30" s="18"/>
    </row>
    <row r="31" spans="1:4" x14ac:dyDescent="0.25">
      <c r="A31" s="10" t="s">
        <v>166</v>
      </c>
      <c r="B31" s="11" t="s">
        <v>5</v>
      </c>
      <c r="C31" s="11">
        <v>35518.28</v>
      </c>
      <c r="D31" s="18"/>
    </row>
    <row r="32" spans="1:4" x14ac:dyDescent="0.25">
      <c r="A32" s="10" t="s">
        <v>166</v>
      </c>
      <c r="B32" s="11" t="s">
        <v>6</v>
      </c>
      <c r="C32" s="11">
        <v>9149.25</v>
      </c>
      <c r="D32" s="18"/>
    </row>
    <row r="33" spans="1:4" x14ac:dyDescent="0.25">
      <c r="A33" s="10" t="s">
        <v>166</v>
      </c>
      <c r="B33" s="11" t="s">
        <v>7</v>
      </c>
      <c r="C33" s="11">
        <v>1105.28</v>
      </c>
      <c r="D33" s="18"/>
    </row>
    <row r="34" spans="1:4" ht="15.75" thickBot="1" x14ac:dyDescent="0.3">
      <c r="A34" s="12" t="s">
        <v>166</v>
      </c>
      <c r="B34" s="13" t="s">
        <v>142</v>
      </c>
      <c r="C34" s="13">
        <v>608.20000000000005</v>
      </c>
      <c r="D34" s="19"/>
    </row>
    <row r="35" spans="1:4" x14ac:dyDescent="0.25">
      <c r="A35" s="8" t="s">
        <v>167</v>
      </c>
      <c r="B35" s="9" t="s">
        <v>34</v>
      </c>
      <c r="C35" s="9">
        <v>538.24</v>
      </c>
      <c r="D35" s="17">
        <f>SUM(C35:C43)</f>
        <v>32421.97</v>
      </c>
    </row>
    <row r="36" spans="1:4" x14ac:dyDescent="0.25">
      <c r="A36" s="10" t="s">
        <v>167</v>
      </c>
      <c r="B36" s="11" t="s">
        <v>41</v>
      </c>
      <c r="C36" s="11">
        <v>646.88</v>
      </c>
      <c r="D36" s="18"/>
    </row>
    <row r="37" spans="1:4" x14ac:dyDescent="0.25">
      <c r="A37" s="10" t="s">
        <v>167</v>
      </c>
      <c r="B37" s="11" t="s">
        <v>44</v>
      </c>
      <c r="C37" s="11">
        <v>379.71</v>
      </c>
      <c r="D37" s="18"/>
    </row>
    <row r="38" spans="1:4" x14ac:dyDescent="0.25">
      <c r="A38" s="10" t="s">
        <v>167</v>
      </c>
      <c r="B38" s="11" t="s">
        <v>81</v>
      </c>
      <c r="C38" s="11">
        <v>2120.69</v>
      </c>
      <c r="D38" s="18"/>
    </row>
    <row r="39" spans="1:4" x14ac:dyDescent="0.25">
      <c r="A39" s="10" t="s">
        <v>167</v>
      </c>
      <c r="B39" s="11" t="s">
        <v>53</v>
      </c>
      <c r="C39" s="11">
        <v>18435.439999999999</v>
      </c>
      <c r="D39" s="18"/>
    </row>
    <row r="40" spans="1:4" x14ac:dyDescent="0.25">
      <c r="A40" s="10" t="s">
        <v>167</v>
      </c>
      <c r="B40" s="11" t="s">
        <v>103</v>
      </c>
      <c r="C40" s="11">
        <v>549.75</v>
      </c>
      <c r="D40" s="18"/>
    </row>
    <row r="41" spans="1:4" x14ac:dyDescent="0.25">
      <c r="A41" s="10" t="s">
        <v>167</v>
      </c>
      <c r="B41" s="11" t="s">
        <v>97</v>
      </c>
      <c r="C41" s="11">
        <v>7824.46</v>
      </c>
      <c r="D41" s="18"/>
    </row>
    <row r="42" spans="1:4" x14ac:dyDescent="0.25">
      <c r="A42" s="10" t="s">
        <v>167</v>
      </c>
      <c r="B42" s="11" t="s">
        <v>144</v>
      </c>
      <c r="C42" s="11">
        <v>670.38</v>
      </c>
      <c r="D42" s="18"/>
    </row>
    <row r="43" spans="1:4" ht="15.75" thickBot="1" x14ac:dyDescent="0.3">
      <c r="A43" s="12" t="s">
        <v>167</v>
      </c>
      <c r="B43" s="13" t="s">
        <v>143</v>
      </c>
      <c r="C43" s="13">
        <v>1256.42</v>
      </c>
      <c r="D43" s="19"/>
    </row>
    <row r="44" spans="1:4" x14ac:dyDescent="0.25">
      <c r="A44" s="8" t="s">
        <v>168</v>
      </c>
      <c r="B44" s="9" t="s">
        <v>30</v>
      </c>
      <c r="C44" s="9">
        <v>569.24</v>
      </c>
      <c r="D44" s="17">
        <f>SUM(C44:C54)</f>
        <v>132340.32999999999</v>
      </c>
    </row>
    <row r="45" spans="1:4" x14ac:dyDescent="0.25">
      <c r="A45" s="10" t="s">
        <v>168</v>
      </c>
      <c r="B45" s="11" t="s">
        <v>33</v>
      </c>
      <c r="C45" s="11">
        <v>37661.4</v>
      </c>
      <c r="D45" s="18"/>
    </row>
    <row r="46" spans="1:4" x14ac:dyDescent="0.25">
      <c r="A46" s="10" t="s">
        <v>168</v>
      </c>
      <c r="B46" s="11" t="s">
        <v>51</v>
      </c>
      <c r="C46" s="11">
        <v>581.69000000000005</v>
      </c>
      <c r="D46" s="18"/>
    </row>
    <row r="47" spans="1:4" x14ac:dyDescent="0.25">
      <c r="A47" s="10" t="s">
        <v>168</v>
      </c>
      <c r="B47" s="11" t="s">
        <v>81</v>
      </c>
      <c r="C47" s="11">
        <v>839.63</v>
      </c>
      <c r="D47" s="18"/>
    </row>
    <row r="48" spans="1:4" x14ac:dyDescent="0.25">
      <c r="A48" s="10" t="s">
        <v>168</v>
      </c>
      <c r="B48" s="11" t="s">
        <v>63</v>
      </c>
      <c r="C48" s="11">
        <v>1081.55</v>
      </c>
      <c r="D48" s="18"/>
    </row>
    <row r="49" spans="1:4" x14ac:dyDescent="0.25">
      <c r="A49" s="10" t="s">
        <v>168</v>
      </c>
      <c r="B49" s="11" t="s">
        <v>99</v>
      </c>
      <c r="C49" s="11">
        <v>585.25</v>
      </c>
      <c r="D49" s="18"/>
    </row>
    <row r="50" spans="1:4" x14ac:dyDescent="0.25">
      <c r="A50" s="10" t="s">
        <v>168</v>
      </c>
      <c r="B50" s="11" t="s">
        <v>146</v>
      </c>
      <c r="C50" s="11">
        <v>11395.85</v>
      </c>
      <c r="D50" s="18"/>
    </row>
    <row r="51" spans="1:4" x14ac:dyDescent="0.25">
      <c r="A51" s="10" t="s">
        <v>168</v>
      </c>
      <c r="B51" s="11" t="s">
        <v>87</v>
      </c>
      <c r="C51" s="11">
        <v>31427.7</v>
      </c>
      <c r="D51" s="18"/>
    </row>
    <row r="52" spans="1:4" x14ac:dyDescent="0.25">
      <c r="A52" s="10" t="s">
        <v>168</v>
      </c>
      <c r="B52" s="11" t="s">
        <v>169</v>
      </c>
      <c r="C52" s="11">
        <v>46552.58</v>
      </c>
      <c r="D52" s="18"/>
    </row>
    <row r="53" spans="1:4" x14ac:dyDescent="0.25">
      <c r="A53" s="10" t="s">
        <v>168</v>
      </c>
      <c r="B53" s="11" t="s">
        <v>274</v>
      </c>
      <c r="C53" s="11">
        <v>823.61</v>
      </c>
      <c r="D53" s="18"/>
    </row>
    <row r="54" spans="1:4" ht="15.75" thickBot="1" x14ac:dyDescent="0.3">
      <c r="A54" s="12" t="s">
        <v>168</v>
      </c>
      <c r="B54" s="13" t="s">
        <v>125</v>
      </c>
      <c r="C54" s="13">
        <v>821.83</v>
      </c>
      <c r="D54" s="19"/>
    </row>
    <row r="55" spans="1:4" x14ac:dyDescent="0.25">
      <c r="A55" s="8" t="s">
        <v>170</v>
      </c>
      <c r="B55" s="9" t="s">
        <v>58</v>
      </c>
      <c r="C55" s="9">
        <v>1946.58</v>
      </c>
      <c r="D55" s="17">
        <f>SUM(C55:C68)</f>
        <v>145626.24000000002</v>
      </c>
    </row>
    <row r="56" spans="1:4" x14ac:dyDescent="0.25">
      <c r="A56" s="10" t="s">
        <v>170</v>
      </c>
      <c r="B56" s="11" t="s">
        <v>100</v>
      </c>
      <c r="C56" s="11">
        <v>299.16000000000003</v>
      </c>
      <c r="D56" s="18"/>
    </row>
    <row r="57" spans="1:4" x14ac:dyDescent="0.25">
      <c r="A57" s="10" t="s">
        <v>170</v>
      </c>
      <c r="B57" s="11" t="s">
        <v>60</v>
      </c>
      <c r="C57" s="11">
        <v>418.87</v>
      </c>
      <c r="D57" s="18"/>
    </row>
    <row r="58" spans="1:4" x14ac:dyDescent="0.25">
      <c r="A58" s="10" t="s">
        <v>170</v>
      </c>
      <c r="B58" s="11" t="s">
        <v>60</v>
      </c>
      <c r="C58" s="11">
        <v>171.95</v>
      </c>
      <c r="D58" s="18"/>
    </row>
    <row r="59" spans="1:4" x14ac:dyDescent="0.25">
      <c r="A59" s="10" t="s">
        <v>170</v>
      </c>
      <c r="B59" s="11" t="s">
        <v>36</v>
      </c>
      <c r="C59" s="11">
        <v>346.66</v>
      </c>
      <c r="D59" s="18"/>
    </row>
    <row r="60" spans="1:4" x14ac:dyDescent="0.25">
      <c r="A60" s="10" t="s">
        <v>170</v>
      </c>
      <c r="B60" s="11" t="s">
        <v>90</v>
      </c>
      <c r="C60" s="11">
        <v>32047.25</v>
      </c>
      <c r="D60" s="18"/>
    </row>
    <row r="61" spans="1:4" x14ac:dyDescent="0.25">
      <c r="A61" s="10" t="s">
        <v>170</v>
      </c>
      <c r="B61" s="11" t="s">
        <v>38</v>
      </c>
      <c r="C61" s="11">
        <v>6843.45</v>
      </c>
      <c r="D61" s="18"/>
    </row>
    <row r="62" spans="1:4" x14ac:dyDescent="0.25">
      <c r="A62" s="10" t="s">
        <v>170</v>
      </c>
      <c r="B62" s="11" t="s">
        <v>76</v>
      </c>
      <c r="C62" s="11">
        <v>4543.26</v>
      </c>
      <c r="D62" s="18"/>
    </row>
    <row r="63" spans="1:4" x14ac:dyDescent="0.25">
      <c r="A63" s="10" t="s">
        <v>170</v>
      </c>
      <c r="B63" s="11" t="s">
        <v>101</v>
      </c>
      <c r="C63" s="11">
        <v>35462.050000000003</v>
      </c>
      <c r="D63" s="18"/>
    </row>
    <row r="64" spans="1:4" x14ac:dyDescent="0.25">
      <c r="A64" s="10" t="s">
        <v>170</v>
      </c>
      <c r="B64" s="11" t="s">
        <v>99</v>
      </c>
      <c r="C64" s="11">
        <v>664.53</v>
      </c>
      <c r="D64" s="18"/>
    </row>
    <row r="65" spans="1:4" x14ac:dyDescent="0.25">
      <c r="A65" s="10" t="s">
        <v>170</v>
      </c>
      <c r="B65" s="11" t="s">
        <v>87</v>
      </c>
      <c r="C65" s="11">
        <v>34138.44</v>
      </c>
      <c r="D65" s="18"/>
    </row>
    <row r="66" spans="1:4" x14ac:dyDescent="0.25">
      <c r="A66" s="10" t="s">
        <v>170</v>
      </c>
      <c r="B66" s="11" t="s">
        <v>107</v>
      </c>
      <c r="C66" s="11">
        <v>7635.45</v>
      </c>
      <c r="D66" s="18"/>
    </row>
    <row r="67" spans="1:4" x14ac:dyDescent="0.25">
      <c r="A67" s="10" t="s">
        <v>170</v>
      </c>
      <c r="B67" s="11" t="s">
        <v>107</v>
      </c>
      <c r="C67" s="11">
        <v>1017.03</v>
      </c>
      <c r="D67" s="18"/>
    </row>
    <row r="68" spans="1:4" ht="15.75" thickBot="1" x14ac:dyDescent="0.3">
      <c r="A68" s="12" t="s">
        <v>170</v>
      </c>
      <c r="B68" s="13" t="s">
        <v>144</v>
      </c>
      <c r="C68" s="13">
        <v>20091.560000000001</v>
      </c>
      <c r="D68" s="19"/>
    </row>
    <row r="69" spans="1:4" x14ac:dyDescent="0.25">
      <c r="A69" s="8" t="s">
        <v>171</v>
      </c>
      <c r="B69" s="9" t="s">
        <v>0</v>
      </c>
      <c r="C69" s="9">
        <v>2587.9499999999998</v>
      </c>
      <c r="D69" s="17">
        <f>SUM(C69:C73)</f>
        <v>69731.899999999994</v>
      </c>
    </row>
    <row r="70" spans="1:4" x14ac:dyDescent="0.25">
      <c r="A70" s="10" t="s">
        <v>171</v>
      </c>
      <c r="B70" s="11" t="s">
        <v>83</v>
      </c>
      <c r="C70" s="11">
        <v>17664.29</v>
      </c>
      <c r="D70" s="18"/>
    </row>
    <row r="71" spans="1:4" x14ac:dyDescent="0.25">
      <c r="A71" s="10" t="s">
        <v>171</v>
      </c>
      <c r="B71" s="11" t="s">
        <v>63</v>
      </c>
      <c r="C71" s="11">
        <v>747.42</v>
      </c>
      <c r="D71" s="18"/>
    </row>
    <row r="72" spans="1:4" x14ac:dyDescent="0.25">
      <c r="A72" s="10" t="s">
        <v>171</v>
      </c>
      <c r="B72" s="11" t="s">
        <v>142</v>
      </c>
      <c r="C72" s="11">
        <v>31632.98</v>
      </c>
      <c r="D72" s="18"/>
    </row>
    <row r="73" spans="1:4" ht="15.75" thickBot="1" x14ac:dyDescent="0.3">
      <c r="A73" s="12" t="s">
        <v>171</v>
      </c>
      <c r="B73" s="13" t="s">
        <v>74</v>
      </c>
      <c r="C73" s="13">
        <v>17099.259999999998</v>
      </c>
      <c r="D73" s="19"/>
    </row>
    <row r="74" spans="1:4" x14ac:dyDescent="0.25">
      <c r="A74" s="8" t="s">
        <v>172</v>
      </c>
      <c r="B74" s="9" t="s">
        <v>45</v>
      </c>
      <c r="C74" s="9">
        <v>10397.42</v>
      </c>
      <c r="D74" s="17">
        <f>SUM(C74:C75)</f>
        <v>19196.900000000001</v>
      </c>
    </row>
    <row r="75" spans="1:4" ht="15.75" thickBot="1" x14ac:dyDescent="0.3">
      <c r="A75" s="12" t="s">
        <v>172</v>
      </c>
      <c r="B75" s="13" t="s">
        <v>112</v>
      </c>
      <c r="C75" s="13">
        <v>8799.48</v>
      </c>
      <c r="D75" s="19"/>
    </row>
    <row r="76" spans="1:4" x14ac:dyDescent="0.25">
      <c r="A76" s="8" t="s">
        <v>173</v>
      </c>
      <c r="B76" s="9" t="s">
        <v>46</v>
      </c>
      <c r="C76" s="9">
        <v>367.56</v>
      </c>
      <c r="D76" s="17">
        <f>SUM(C76:C84)</f>
        <v>62815.53</v>
      </c>
    </row>
    <row r="77" spans="1:4" x14ac:dyDescent="0.25">
      <c r="A77" s="10" t="s">
        <v>173</v>
      </c>
      <c r="B77" s="11" t="s">
        <v>30</v>
      </c>
      <c r="C77" s="11">
        <v>5.81</v>
      </c>
      <c r="D77" s="18"/>
    </row>
    <row r="78" spans="1:4" x14ac:dyDescent="0.25">
      <c r="A78" s="10" t="s">
        <v>173</v>
      </c>
      <c r="B78" s="11" t="s">
        <v>31</v>
      </c>
      <c r="C78" s="11">
        <v>4135.6099999999997</v>
      </c>
      <c r="D78" s="18"/>
    </row>
    <row r="79" spans="1:4" x14ac:dyDescent="0.25">
      <c r="A79" s="10" t="s">
        <v>173</v>
      </c>
      <c r="B79" s="11" t="s">
        <v>51</v>
      </c>
      <c r="C79" s="11">
        <v>36014.39</v>
      </c>
      <c r="D79" s="18"/>
    </row>
    <row r="80" spans="1:4" x14ac:dyDescent="0.25">
      <c r="A80" s="10" t="s">
        <v>173</v>
      </c>
      <c r="B80" s="11" t="s">
        <v>83</v>
      </c>
      <c r="C80" s="11">
        <v>244</v>
      </c>
      <c r="D80" s="18"/>
    </row>
    <row r="81" spans="1:4" x14ac:dyDescent="0.25">
      <c r="A81" s="10" t="s">
        <v>173</v>
      </c>
      <c r="B81" s="11" t="s">
        <v>44</v>
      </c>
      <c r="C81" s="11">
        <v>540.11</v>
      </c>
      <c r="D81" s="18"/>
    </row>
    <row r="82" spans="1:4" x14ac:dyDescent="0.25">
      <c r="A82" s="10" t="s">
        <v>173</v>
      </c>
      <c r="B82" s="11" t="s">
        <v>89</v>
      </c>
      <c r="C82" s="11">
        <v>20406.22</v>
      </c>
      <c r="D82" s="18"/>
    </row>
    <row r="83" spans="1:4" x14ac:dyDescent="0.25">
      <c r="A83" s="10" t="s">
        <v>173</v>
      </c>
      <c r="B83" s="11" t="s">
        <v>141</v>
      </c>
      <c r="C83" s="11">
        <v>540.11</v>
      </c>
      <c r="D83" s="18"/>
    </row>
    <row r="84" spans="1:4" ht="15.75" thickBot="1" x14ac:dyDescent="0.3">
      <c r="A84" s="12" t="s">
        <v>173</v>
      </c>
      <c r="B84" s="13" t="s">
        <v>59</v>
      </c>
      <c r="C84" s="13">
        <v>561.72</v>
      </c>
      <c r="D84" s="19"/>
    </row>
    <row r="85" spans="1:4" x14ac:dyDescent="0.25">
      <c r="A85" s="8" t="s">
        <v>174</v>
      </c>
      <c r="B85" s="9" t="s">
        <v>47</v>
      </c>
      <c r="C85" s="9">
        <v>9319.36</v>
      </c>
      <c r="D85" s="17">
        <f>SUM(C85:C96)</f>
        <v>176208.28</v>
      </c>
    </row>
    <row r="86" spans="1:4" x14ac:dyDescent="0.25">
      <c r="A86" s="10" t="s">
        <v>174</v>
      </c>
      <c r="B86" s="11" t="s">
        <v>36</v>
      </c>
      <c r="C86" s="11">
        <v>24733.11</v>
      </c>
      <c r="D86" s="18"/>
    </row>
    <row r="87" spans="1:4" x14ac:dyDescent="0.25">
      <c r="A87" s="10" t="s">
        <v>174</v>
      </c>
      <c r="B87" s="11" t="s">
        <v>39</v>
      </c>
      <c r="C87" s="11">
        <v>396.78</v>
      </c>
      <c r="D87" s="18"/>
    </row>
    <row r="88" spans="1:4" x14ac:dyDescent="0.25">
      <c r="A88" s="10" t="s">
        <v>174</v>
      </c>
      <c r="B88" s="11" t="s">
        <v>40</v>
      </c>
      <c r="C88" s="11">
        <v>29097.27</v>
      </c>
      <c r="D88" s="18"/>
    </row>
    <row r="89" spans="1:4" x14ac:dyDescent="0.25">
      <c r="A89" s="10" t="s">
        <v>174</v>
      </c>
      <c r="B89" s="11" t="s">
        <v>43</v>
      </c>
      <c r="C89" s="11">
        <v>2058.79</v>
      </c>
      <c r="D89" s="18"/>
    </row>
    <row r="90" spans="1:4" x14ac:dyDescent="0.25">
      <c r="A90" s="10" t="s">
        <v>174</v>
      </c>
      <c r="B90" s="11" t="s">
        <v>45</v>
      </c>
      <c r="C90" s="11">
        <v>566.44000000000005</v>
      </c>
      <c r="D90" s="18"/>
    </row>
    <row r="91" spans="1:4" x14ac:dyDescent="0.25">
      <c r="A91" s="10" t="s">
        <v>174</v>
      </c>
      <c r="B91" s="11" t="s">
        <v>62</v>
      </c>
      <c r="C91" s="11">
        <v>396.87</v>
      </c>
      <c r="D91" s="18"/>
    </row>
    <row r="92" spans="1:4" x14ac:dyDescent="0.25">
      <c r="A92" s="10" t="s">
        <v>174</v>
      </c>
      <c r="B92" s="11" t="s">
        <v>73</v>
      </c>
      <c r="C92" s="11">
        <v>35800.17</v>
      </c>
      <c r="D92" s="18"/>
    </row>
    <row r="93" spans="1:4" x14ac:dyDescent="0.25">
      <c r="A93" s="10" t="s">
        <v>174</v>
      </c>
      <c r="B93" s="11" t="s">
        <v>141</v>
      </c>
      <c r="C93" s="11">
        <v>18566.55</v>
      </c>
      <c r="D93" s="18"/>
    </row>
    <row r="94" spans="1:4" x14ac:dyDescent="0.25">
      <c r="A94" s="10" t="s">
        <v>174</v>
      </c>
      <c r="B94" s="11" t="s">
        <v>146</v>
      </c>
      <c r="C94" s="11">
        <v>21577.25</v>
      </c>
      <c r="D94" s="18"/>
    </row>
    <row r="95" spans="1:4" x14ac:dyDescent="0.25">
      <c r="A95" s="10" t="s">
        <v>174</v>
      </c>
      <c r="B95" s="11" t="s">
        <v>111</v>
      </c>
      <c r="C95" s="11">
        <v>578.47</v>
      </c>
      <c r="D95" s="18"/>
    </row>
    <row r="96" spans="1:4" ht="15.75" thickBot="1" x14ac:dyDescent="0.3">
      <c r="A96" s="12" t="s">
        <v>174</v>
      </c>
      <c r="B96" s="13" t="s">
        <v>49</v>
      </c>
      <c r="C96" s="13">
        <v>33117.22</v>
      </c>
      <c r="D96" s="19"/>
    </row>
    <row r="97" spans="1:4" x14ac:dyDescent="0.25">
      <c r="A97" s="8" t="s">
        <v>175</v>
      </c>
      <c r="B97" s="9" t="s">
        <v>46</v>
      </c>
      <c r="C97" s="9">
        <v>31304.85</v>
      </c>
      <c r="D97" s="17">
        <f>SUM(C97:C107)</f>
        <v>115141.72</v>
      </c>
    </row>
    <row r="98" spans="1:4" x14ac:dyDescent="0.25">
      <c r="A98" s="10" t="s">
        <v>175</v>
      </c>
      <c r="B98" s="11" t="s">
        <v>60</v>
      </c>
      <c r="C98" s="11">
        <v>192.09</v>
      </c>
      <c r="D98" s="18"/>
    </row>
    <row r="99" spans="1:4" x14ac:dyDescent="0.25">
      <c r="A99" s="10" t="s">
        <v>175</v>
      </c>
      <c r="B99" s="11" t="s">
        <v>44</v>
      </c>
      <c r="C99" s="11">
        <v>400</v>
      </c>
      <c r="D99" s="18"/>
    </row>
    <row r="100" spans="1:4" x14ac:dyDescent="0.25">
      <c r="A100" s="10" t="s">
        <v>175</v>
      </c>
      <c r="B100" s="11" t="s">
        <v>77</v>
      </c>
      <c r="C100" s="11">
        <v>434.2</v>
      </c>
      <c r="D100" s="18"/>
    </row>
    <row r="101" spans="1:4" x14ac:dyDescent="0.25">
      <c r="A101" s="10" t="s">
        <v>175</v>
      </c>
      <c r="B101" s="11" t="s">
        <v>52</v>
      </c>
      <c r="C101" s="11">
        <v>17573.91</v>
      </c>
      <c r="D101" s="18"/>
    </row>
    <row r="102" spans="1:4" x14ac:dyDescent="0.25">
      <c r="A102" s="10" t="s">
        <v>175</v>
      </c>
      <c r="B102" s="11" t="s">
        <v>81</v>
      </c>
      <c r="C102" s="11">
        <v>429.81</v>
      </c>
      <c r="D102" s="18"/>
    </row>
    <row r="103" spans="1:4" x14ac:dyDescent="0.25">
      <c r="A103" s="10" t="s">
        <v>175</v>
      </c>
      <c r="B103" s="11" t="s">
        <v>59</v>
      </c>
      <c r="C103" s="11">
        <v>8645.89</v>
      </c>
      <c r="D103" s="18"/>
    </row>
    <row r="104" spans="1:4" x14ac:dyDescent="0.25">
      <c r="A104" s="10" t="s">
        <v>175</v>
      </c>
      <c r="B104" s="11" t="s">
        <v>5</v>
      </c>
      <c r="C104" s="11">
        <v>4994.82</v>
      </c>
      <c r="D104" s="18"/>
    </row>
    <row r="105" spans="1:4" x14ac:dyDescent="0.25">
      <c r="A105" s="10" t="s">
        <v>175</v>
      </c>
      <c r="B105" s="11" t="s">
        <v>111</v>
      </c>
      <c r="C105" s="11">
        <v>5072.55</v>
      </c>
      <c r="D105" s="18"/>
    </row>
    <row r="106" spans="1:4" x14ac:dyDescent="0.25">
      <c r="A106" s="10" t="s">
        <v>175</v>
      </c>
      <c r="B106" s="11" t="s">
        <v>152</v>
      </c>
      <c r="C106" s="11">
        <v>458.64</v>
      </c>
      <c r="D106" s="18"/>
    </row>
    <row r="107" spans="1:4" ht="15.75" thickBot="1" x14ac:dyDescent="0.3">
      <c r="A107" s="12" t="s">
        <v>175</v>
      </c>
      <c r="B107" s="13" t="s">
        <v>117</v>
      </c>
      <c r="C107" s="13">
        <v>45634.96</v>
      </c>
      <c r="D107" s="19"/>
    </row>
    <row r="108" spans="1:4" x14ac:dyDescent="0.25">
      <c r="A108" s="8" t="s">
        <v>176</v>
      </c>
      <c r="B108" s="9" t="s">
        <v>91</v>
      </c>
      <c r="C108" s="9">
        <v>703.08</v>
      </c>
      <c r="D108" s="17">
        <f>SUM(C108:C115)</f>
        <v>37742.58</v>
      </c>
    </row>
    <row r="109" spans="1:4" x14ac:dyDescent="0.25">
      <c r="A109" s="10" t="s">
        <v>176</v>
      </c>
      <c r="B109" s="11" t="s">
        <v>83</v>
      </c>
      <c r="C109" s="11">
        <v>170.16</v>
      </c>
      <c r="D109" s="18"/>
    </row>
    <row r="110" spans="1:4" x14ac:dyDescent="0.25">
      <c r="A110" s="10" t="s">
        <v>176</v>
      </c>
      <c r="B110" s="11" t="s">
        <v>75</v>
      </c>
      <c r="C110" s="11">
        <v>2935.46</v>
      </c>
      <c r="D110" s="18"/>
    </row>
    <row r="111" spans="1:4" x14ac:dyDescent="0.25">
      <c r="A111" s="10" t="s">
        <v>176</v>
      </c>
      <c r="B111" s="11" t="s">
        <v>41</v>
      </c>
      <c r="C111" s="11">
        <v>2767.2</v>
      </c>
      <c r="D111" s="18"/>
    </row>
    <row r="112" spans="1:4" x14ac:dyDescent="0.25">
      <c r="A112" s="10" t="s">
        <v>176</v>
      </c>
      <c r="B112" s="11" t="s">
        <v>52</v>
      </c>
      <c r="C112" s="11">
        <v>20903.22</v>
      </c>
      <c r="D112" s="18"/>
    </row>
    <row r="113" spans="1:4" x14ac:dyDescent="0.25">
      <c r="A113" s="10" t="s">
        <v>176</v>
      </c>
      <c r="B113" s="11" t="s">
        <v>94</v>
      </c>
      <c r="C113" s="11">
        <v>102.79</v>
      </c>
      <c r="D113" s="18"/>
    </row>
    <row r="114" spans="1:4" x14ac:dyDescent="0.25">
      <c r="A114" s="10" t="s">
        <v>176</v>
      </c>
      <c r="B114" s="11" t="s">
        <v>53</v>
      </c>
      <c r="C114" s="11">
        <v>9819.24</v>
      </c>
      <c r="D114" s="18"/>
    </row>
    <row r="115" spans="1:4" ht="15.75" thickBot="1" x14ac:dyDescent="0.3">
      <c r="A115" s="12" t="s">
        <v>177</v>
      </c>
      <c r="B115" s="13" t="s">
        <v>58</v>
      </c>
      <c r="C115" s="13">
        <v>341.43</v>
      </c>
      <c r="D115" s="19"/>
    </row>
    <row r="116" spans="1:4" x14ac:dyDescent="0.25">
      <c r="A116" s="8" t="s">
        <v>177</v>
      </c>
      <c r="B116" s="9" t="s">
        <v>33</v>
      </c>
      <c r="C116" s="9">
        <v>121.92</v>
      </c>
      <c r="D116" s="17">
        <f>SUM(C116:C129)</f>
        <v>409577.32</v>
      </c>
    </row>
    <row r="117" spans="1:4" x14ac:dyDescent="0.25">
      <c r="A117" s="10" t="s">
        <v>177</v>
      </c>
      <c r="B117" s="11" t="s">
        <v>51</v>
      </c>
      <c r="C117" s="11">
        <v>118771.18</v>
      </c>
      <c r="D117" s="18"/>
    </row>
    <row r="118" spans="1:4" x14ac:dyDescent="0.25">
      <c r="A118" s="10" t="s">
        <v>177</v>
      </c>
      <c r="B118" s="11" t="s">
        <v>61</v>
      </c>
      <c r="C118" s="11">
        <v>44552.53</v>
      </c>
      <c r="D118" s="18"/>
    </row>
    <row r="119" spans="1:4" x14ac:dyDescent="0.25">
      <c r="A119" s="10" t="s">
        <v>177</v>
      </c>
      <c r="B119" s="11" t="s">
        <v>76</v>
      </c>
      <c r="C119" s="11">
        <v>4775.1899999999996</v>
      </c>
      <c r="D119" s="18"/>
    </row>
    <row r="120" spans="1:4" x14ac:dyDescent="0.25">
      <c r="A120" s="10" t="s">
        <v>177</v>
      </c>
      <c r="B120" s="11" t="s">
        <v>45</v>
      </c>
      <c r="C120" s="11">
        <v>1003.71</v>
      </c>
      <c r="D120" s="18"/>
    </row>
    <row r="121" spans="1:4" x14ac:dyDescent="0.25">
      <c r="A121" s="10" t="s">
        <v>177</v>
      </c>
      <c r="B121" s="11" t="s">
        <v>84</v>
      </c>
      <c r="C121" s="11">
        <v>744.86</v>
      </c>
      <c r="D121" s="18"/>
    </row>
    <row r="122" spans="1:4" x14ac:dyDescent="0.25">
      <c r="A122" s="10" t="s">
        <v>177</v>
      </c>
      <c r="B122" s="11" t="s">
        <v>64</v>
      </c>
      <c r="C122" s="11">
        <v>51186.58</v>
      </c>
      <c r="D122" s="18"/>
    </row>
    <row r="123" spans="1:4" x14ac:dyDescent="0.25">
      <c r="A123" s="10" t="s">
        <v>177</v>
      </c>
      <c r="B123" s="11" t="s">
        <v>101</v>
      </c>
      <c r="C123" s="11">
        <v>5994.7</v>
      </c>
      <c r="D123" s="18"/>
    </row>
    <row r="124" spans="1:4" x14ac:dyDescent="0.25">
      <c r="A124" s="10" t="s">
        <v>177</v>
      </c>
      <c r="B124" s="11" t="s">
        <v>94</v>
      </c>
      <c r="C124" s="11">
        <v>722.63</v>
      </c>
      <c r="D124" s="18"/>
    </row>
    <row r="125" spans="1:4" x14ac:dyDescent="0.25">
      <c r="A125" s="10" t="s">
        <v>177</v>
      </c>
      <c r="B125" s="11" t="s">
        <v>1</v>
      </c>
      <c r="C125" s="11">
        <v>488.77</v>
      </c>
      <c r="D125" s="18"/>
    </row>
    <row r="126" spans="1:4" x14ac:dyDescent="0.25">
      <c r="A126" s="10" t="s">
        <v>177</v>
      </c>
      <c r="B126" s="11" t="s">
        <v>99</v>
      </c>
      <c r="C126" s="11">
        <v>73277.460000000006</v>
      </c>
      <c r="D126" s="18"/>
    </row>
    <row r="127" spans="1:4" x14ac:dyDescent="0.25">
      <c r="A127" s="10" t="s">
        <v>177</v>
      </c>
      <c r="B127" s="11" t="s">
        <v>146</v>
      </c>
      <c r="C127" s="11">
        <v>31507.9</v>
      </c>
      <c r="D127" s="18"/>
    </row>
    <row r="128" spans="1:4" x14ac:dyDescent="0.25">
      <c r="A128" s="10" t="s">
        <v>177</v>
      </c>
      <c r="B128" s="11" t="s">
        <v>105</v>
      </c>
      <c r="C128" s="11">
        <v>44985.97</v>
      </c>
      <c r="D128" s="18"/>
    </row>
    <row r="129" spans="1:4" ht="15.75" thickBot="1" x14ac:dyDescent="0.3">
      <c r="A129" s="12" t="s">
        <v>177</v>
      </c>
      <c r="B129" s="13" t="s">
        <v>93</v>
      </c>
      <c r="C129" s="13">
        <v>31443.919999999998</v>
      </c>
      <c r="D129" s="19"/>
    </row>
    <row r="130" spans="1:4" x14ac:dyDescent="0.25">
      <c r="A130" s="8" t="s">
        <v>178</v>
      </c>
      <c r="B130" s="9" t="s">
        <v>51</v>
      </c>
      <c r="C130" s="9">
        <v>85379.05</v>
      </c>
      <c r="D130" s="17">
        <f>SUM(C130:C143)</f>
        <v>398835.01</v>
      </c>
    </row>
    <row r="131" spans="1:4" x14ac:dyDescent="0.25">
      <c r="A131" s="10" t="s">
        <v>178</v>
      </c>
      <c r="B131" s="11" t="s">
        <v>48</v>
      </c>
      <c r="C131" s="11">
        <v>629.82000000000005</v>
      </c>
      <c r="D131" s="18"/>
    </row>
    <row r="132" spans="1:4" x14ac:dyDescent="0.25">
      <c r="A132" s="10" t="s">
        <v>178</v>
      </c>
      <c r="B132" s="11" t="s">
        <v>41</v>
      </c>
      <c r="C132" s="11">
        <v>742.59</v>
      </c>
      <c r="D132" s="18"/>
    </row>
    <row r="133" spans="1:4" x14ac:dyDescent="0.25">
      <c r="A133" s="10" t="s">
        <v>178</v>
      </c>
      <c r="B133" s="11" t="s">
        <v>76</v>
      </c>
      <c r="C133" s="11">
        <v>30505.67</v>
      </c>
      <c r="D133" s="18"/>
    </row>
    <row r="134" spans="1:4" x14ac:dyDescent="0.25">
      <c r="A134" s="10" t="s">
        <v>178</v>
      </c>
      <c r="B134" s="11" t="s">
        <v>44</v>
      </c>
      <c r="C134" s="11">
        <v>43845.88</v>
      </c>
      <c r="D134" s="18"/>
    </row>
    <row r="135" spans="1:4" x14ac:dyDescent="0.25">
      <c r="A135" s="10" t="s">
        <v>178</v>
      </c>
      <c r="B135" s="11" t="s">
        <v>52</v>
      </c>
      <c r="C135" s="11">
        <v>72734.039999999994</v>
      </c>
      <c r="D135" s="18"/>
    </row>
    <row r="136" spans="1:4" x14ac:dyDescent="0.25">
      <c r="A136" s="10" t="s">
        <v>178</v>
      </c>
      <c r="B136" s="11" t="s">
        <v>96</v>
      </c>
      <c r="C136" s="11">
        <v>800.13</v>
      </c>
      <c r="D136" s="18"/>
    </row>
    <row r="137" spans="1:4" x14ac:dyDescent="0.25">
      <c r="A137" s="10" t="s">
        <v>178</v>
      </c>
      <c r="B137" s="11" t="s">
        <v>65</v>
      </c>
      <c r="C137" s="11">
        <v>435.88</v>
      </c>
      <c r="D137" s="18"/>
    </row>
    <row r="138" spans="1:4" x14ac:dyDescent="0.25">
      <c r="A138" s="10" t="s">
        <v>178</v>
      </c>
      <c r="B138" s="11" t="s">
        <v>102</v>
      </c>
      <c r="C138" s="11">
        <v>4487.4799999999996</v>
      </c>
      <c r="D138" s="18"/>
    </row>
    <row r="139" spans="1:4" x14ac:dyDescent="0.25">
      <c r="A139" s="10" t="s">
        <v>178</v>
      </c>
      <c r="B139" s="11" t="s">
        <v>53</v>
      </c>
      <c r="C139" s="11">
        <v>31190.93</v>
      </c>
      <c r="D139" s="18"/>
    </row>
    <row r="140" spans="1:4" x14ac:dyDescent="0.25">
      <c r="A140" s="10" t="s">
        <v>178</v>
      </c>
      <c r="B140" s="11" t="s">
        <v>59</v>
      </c>
      <c r="C140" s="11">
        <v>3660.55</v>
      </c>
      <c r="D140" s="18"/>
    </row>
    <row r="141" spans="1:4" x14ac:dyDescent="0.25">
      <c r="A141" s="10" t="s">
        <v>178</v>
      </c>
      <c r="B141" s="11" t="s">
        <v>146</v>
      </c>
      <c r="C141" s="11">
        <v>58325.83</v>
      </c>
      <c r="D141" s="18"/>
    </row>
    <row r="142" spans="1:4" x14ac:dyDescent="0.25">
      <c r="A142" s="10" t="s">
        <v>178</v>
      </c>
      <c r="B142" s="11" t="s">
        <v>98</v>
      </c>
      <c r="C142" s="11">
        <v>19406.63</v>
      </c>
      <c r="D142" s="18"/>
    </row>
    <row r="143" spans="1:4" ht="15.75" thickBot="1" x14ac:dyDescent="0.3">
      <c r="A143" s="12" t="s">
        <v>178</v>
      </c>
      <c r="B143" s="13" t="s">
        <v>95</v>
      </c>
      <c r="C143" s="13">
        <v>46690.53</v>
      </c>
      <c r="D143" s="19"/>
    </row>
    <row r="144" spans="1:4" x14ac:dyDescent="0.25">
      <c r="A144" s="8" t="s">
        <v>179</v>
      </c>
      <c r="B144" s="9" t="s">
        <v>51</v>
      </c>
      <c r="C144" s="9">
        <v>10865.09</v>
      </c>
      <c r="D144" s="17">
        <f>SUM(C144:C145)</f>
        <v>26433.08</v>
      </c>
    </row>
    <row r="145" spans="1:4" ht="15.75" thickBot="1" x14ac:dyDescent="0.3">
      <c r="A145" s="12" t="s">
        <v>179</v>
      </c>
      <c r="B145" s="13" t="s">
        <v>37</v>
      </c>
      <c r="C145" s="13">
        <v>15567.99</v>
      </c>
      <c r="D145" s="19"/>
    </row>
    <row r="146" spans="1:4" x14ac:dyDescent="0.25">
      <c r="A146" s="8" t="s">
        <v>180</v>
      </c>
      <c r="B146" s="9" t="s">
        <v>32</v>
      </c>
      <c r="C146" s="9">
        <v>31760.54</v>
      </c>
      <c r="D146" s="17">
        <f>SUM(C146:C150)</f>
        <v>114396.23000000001</v>
      </c>
    </row>
    <row r="147" spans="1:4" x14ac:dyDescent="0.25">
      <c r="A147" s="10" t="s">
        <v>180</v>
      </c>
      <c r="B147" s="11" t="s">
        <v>60</v>
      </c>
      <c r="C147" s="11">
        <v>31264.36</v>
      </c>
      <c r="D147" s="18"/>
    </row>
    <row r="148" spans="1:4" x14ac:dyDescent="0.25">
      <c r="A148" s="10" t="s">
        <v>180</v>
      </c>
      <c r="B148" s="11" t="s">
        <v>75</v>
      </c>
      <c r="C148" s="11">
        <v>4069.95</v>
      </c>
      <c r="D148" s="18"/>
    </row>
    <row r="149" spans="1:4" x14ac:dyDescent="0.25">
      <c r="A149" s="10" t="s">
        <v>180</v>
      </c>
      <c r="B149" s="11" t="s">
        <v>88</v>
      </c>
      <c r="C149" s="11">
        <v>31462.85</v>
      </c>
      <c r="D149" s="18"/>
    </row>
    <row r="150" spans="1:4" ht="15.75" thickBot="1" x14ac:dyDescent="0.3">
      <c r="A150" s="12" t="s">
        <v>180</v>
      </c>
      <c r="B150" s="13" t="s">
        <v>44</v>
      </c>
      <c r="C150" s="13">
        <v>15838.53</v>
      </c>
      <c r="D150" s="19"/>
    </row>
    <row r="151" spans="1:4" x14ac:dyDescent="0.25">
      <c r="A151" s="8" t="s">
        <v>181</v>
      </c>
      <c r="B151" s="9" t="s">
        <v>0</v>
      </c>
      <c r="C151" s="9">
        <v>24781.81</v>
      </c>
      <c r="D151" s="17">
        <f>SUM(C151:C154)</f>
        <v>50950.26</v>
      </c>
    </row>
    <row r="152" spans="1:4" x14ac:dyDescent="0.25">
      <c r="A152" s="10" t="s">
        <v>181</v>
      </c>
      <c r="B152" s="11" t="s">
        <v>31</v>
      </c>
      <c r="C152" s="11">
        <v>6811.79</v>
      </c>
      <c r="D152" s="18"/>
    </row>
    <row r="153" spans="1:4" x14ac:dyDescent="0.25">
      <c r="A153" s="10" t="s">
        <v>181</v>
      </c>
      <c r="B153" s="11" t="s">
        <v>75</v>
      </c>
      <c r="C153" s="11">
        <v>345.16</v>
      </c>
      <c r="D153" s="18"/>
    </row>
    <row r="154" spans="1:4" ht="15.75" thickBot="1" x14ac:dyDescent="0.3">
      <c r="A154" s="12" t="s">
        <v>181</v>
      </c>
      <c r="B154" s="13" t="s">
        <v>88</v>
      </c>
      <c r="C154" s="13">
        <v>19011.5</v>
      </c>
      <c r="D154" s="19"/>
    </row>
    <row r="155" spans="1:4" x14ac:dyDescent="0.25">
      <c r="A155" s="8" t="s">
        <v>182</v>
      </c>
      <c r="B155" s="9" t="s">
        <v>32</v>
      </c>
      <c r="C155" s="9">
        <v>297.95</v>
      </c>
      <c r="D155" s="17">
        <f>SUM(C155:C160)</f>
        <v>167368.85999999999</v>
      </c>
    </row>
    <row r="156" spans="1:4" x14ac:dyDescent="0.25">
      <c r="A156" s="10" t="s">
        <v>182</v>
      </c>
      <c r="B156" s="11" t="s">
        <v>33</v>
      </c>
      <c r="C156" s="11">
        <v>493.12</v>
      </c>
      <c r="D156" s="18"/>
    </row>
    <row r="157" spans="1:4" x14ac:dyDescent="0.25">
      <c r="A157" s="10" t="s">
        <v>182</v>
      </c>
      <c r="B157" s="11" t="s">
        <v>61</v>
      </c>
      <c r="C157" s="11">
        <v>67072.7</v>
      </c>
      <c r="D157" s="18"/>
    </row>
    <row r="158" spans="1:4" x14ac:dyDescent="0.25">
      <c r="A158" s="10" t="s">
        <v>182</v>
      </c>
      <c r="B158" s="11" t="s">
        <v>43</v>
      </c>
      <c r="C158" s="11">
        <v>79019.42</v>
      </c>
      <c r="D158" s="18"/>
    </row>
    <row r="159" spans="1:4" x14ac:dyDescent="0.25">
      <c r="A159" s="10" t="s">
        <v>182</v>
      </c>
      <c r="B159" s="11" t="s">
        <v>44</v>
      </c>
      <c r="C159" s="11">
        <v>1355.58</v>
      </c>
      <c r="D159" s="18"/>
    </row>
    <row r="160" spans="1:4" ht="15.75" thickBot="1" x14ac:dyDescent="0.3">
      <c r="A160" s="12" t="s">
        <v>182</v>
      </c>
      <c r="B160" s="13" t="s">
        <v>161</v>
      </c>
      <c r="C160" s="13">
        <v>19130.09</v>
      </c>
      <c r="D160" s="19"/>
    </row>
    <row r="161" spans="1:4" x14ac:dyDescent="0.25">
      <c r="A161" s="8" t="s">
        <v>183</v>
      </c>
      <c r="B161" s="9" t="s">
        <v>30</v>
      </c>
      <c r="C161" s="9">
        <v>656.32</v>
      </c>
      <c r="D161" s="17">
        <f>SUM(C161:C166)</f>
        <v>92811.28</v>
      </c>
    </row>
    <row r="162" spans="1:4" x14ac:dyDescent="0.25">
      <c r="A162" s="10" t="s">
        <v>183</v>
      </c>
      <c r="B162" s="11" t="s">
        <v>79</v>
      </c>
      <c r="C162" s="11">
        <v>521.44000000000005</v>
      </c>
      <c r="D162" s="18"/>
    </row>
    <row r="163" spans="1:4" x14ac:dyDescent="0.25">
      <c r="A163" s="10" t="s">
        <v>183</v>
      </c>
      <c r="B163" s="11" t="s">
        <v>33</v>
      </c>
      <c r="C163" s="11">
        <v>657.96</v>
      </c>
      <c r="D163" s="18"/>
    </row>
    <row r="164" spans="1:4" x14ac:dyDescent="0.25">
      <c r="A164" s="10" t="s">
        <v>183</v>
      </c>
      <c r="B164" s="11" t="s">
        <v>34</v>
      </c>
      <c r="C164" s="11">
        <v>44659.17</v>
      </c>
      <c r="D164" s="18"/>
    </row>
    <row r="165" spans="1:4" x14ac:dyDescent="0.25">
      <c r="A165" s="10" t="s">
        <v>183</v>
      </c>
      <c r="B165" s="11" t="s">
        <v>41</v>
      </c>
      <c r="C165" s="11">
        <v>649.74</v>
      </c>
      <c r="D165" s="18"/>
    </row>
    <row r="166" spans="1:4" ht="15.75" thickBot="1" x14ac:dyDescent="0.3">
      <c r="A166" s="12" t="s">
        <v>183</v>
      </c>
      <c r="B166" s="13" t="s">
        <v>76</v>
      </c>
      <c r="C166" s="13">
        <v>45666.65</v>
      </c>
      <c r="D166" s="19"/>
    </row>
    <row r="167" spans="1:4" x14ac:dyDescent="0.25">
      <c r="A167" s="8" t="s">
        <v>184</v>
      </c>
      <c r="B167" s="9" t="s">
        <v>32</v>
      </c>
      <c r="C167" s="9">
        <v>47234.63</v>
      </c>
      <c r="D167" s="17">
        <f>SUM(C167:C172)</f>
        <v>142071.03</v>
      </c>
    </row>
    <row r="168" spans="1:4" x14ac:dyDescent="0.25">
      <c r="A168" s="10" t="s">
        <v>184</v>
      </c>
      <c r="B168" s="11" t="s">
        <v>33</v>
      </c>
      <c r="C168" s="11">
        <v>11961.31</v>
      </c>
      <c r="D168" s="18"/>
    </row>
    <row r="169" spans="1:4" x14ac:dyDescent="0.25">
      <c r="A169" s="10" t="s">
        <v>184</v>
      </c>
      <c r="B169" s="11" t="s">
        <v>51</v>
      </c>
      <c r="C169" s="11">
        <v>34333.19</v>
      </c>
      <c r="D169" s="18"/>
    </row>
    <row r="170" spans="1:4" x14ac:dyDescent="0.25">
      <c r="A170" s="10" t="s">
        <v>184</v>
      </c>
      <c r="B170" s="11" t="s">
        <v>47</v>
      </c>
      <c r="C170" s="11">
        <v>423.77</v>
      </c>
      <c r="D170" s="18"/>
    </row>
    <row r="171" spans="1:4" x14ac:dyDescent="0.25">
      <c r="A171" s="10" t="s">
        <v>184</v>
      </c>
      <c r="B171" s="11" t="s">
        <v>60</v>
      </c>
      <c r="C171" s="11">
        <v>13606.23</v>
      </c>
      <c r="D171" s="18"/>
    </row>
    <row r="172" spans="1:4" ht="15.75" thickBot="1" x14ac:dyDescent="0.3">
      <c r="A172" s="12" t="s">
        <v>184</v>
      </c>
      <c r="B172" s="13" t="s">
        <v>36</v>
      </c>
      <c r="C172" s="13">
        <v>34511.9</v>
      </c>
      <c r="D172" s="19"/>
    </row>
    <row r="173" spans="1:4" x14ac:dyDescent="0.25">
      <c r="A173" s="8" t="s">
        <v>185</v>
      </c>
      <c r="B173" s="9" t="s">
        <v>32</v>
      </c>
      <c r="C173" s="9">
        <v>2398.7600000000002</v>
      </c>
      <c r="D173" s="17">
        <f>SUM(C173:C184)</f>
        <v>106678.62999999999</v>
      </c>
    </row>
    <row r="174" spans="1:4" x14ac:dyDescent="0.25">
      <c r="A174" s="10" t="s">
        <v>185</v>
      </c>
      <c r="B174" s="11" t="s">
        <v>35</v>
      </c>
      <c r="C174" s="11">
        <v>419.91</v>
      </c>
      <c r="D174" s="18"/>
    </row>
    <row r="175" spans="1:4" x14ac:dyDescent="0.25">
      <c r="A175" s="10" t="s">
        <v>185</v>
      </c>
      <c r="B175" s="11" t="s">
        <v>64</v>
      </c>
      <c r="C175" s="11">
        <v>694.18</v>
      </c>
      <c r="D175" s="18"/>
    </row>
    <row r="176" spans="1:4" x14ac:dyDescent="0.25">
      <c r="A176" s="10" t="s">
        <v>185</v>
      </c>
      <c r="B176" s="11" t="s">
        <v>65</v>
      </c>
      <c r="C176" s="11">
        <v>14268.25</v>
      </c>
      <c r="D176" s="18"/>
    </row>
    <row r="177" spans="1:4" x14ac:dyDescent="0.25">
      <c r="A177" s="10" t="s">
        <v>185</v>
      </c>
      <c r="B177" s="11" t="s">
        <v>101</v>
      </c>
      <c r="C177" s="11">
        <v>12318.67</v>
      </c>
      <c r="D177" s="18"/>
    </row>
    <row r="178" spans="1:4" x14ac:dyDescent="0.25">
      <c r="A178" s="10" t="s">
        <v>185</v>
      </c>
      <c r="B178" s="11" t="s">
        <v>82</v>
      </c>
      <c r="C178" s="11">
        <v>651.67999999999995</v>
      </c>
      <c r="D178" s="18"/>
    </row>
    <row r="179" spans="1:4" x14ac:dyDescent="0.25">
      <c r="A179" s="10" t="s">
        <v>185</v>
      </c>
      <c r="B179" s="11" t="s">
        <v>89</v>
      </c>
      <c r="C179" s="11">
        <v>694.18</v>
      </c>
      <c r="D179" s="18"/>
    </row>
    <row r="180" spans="1:4" x14ac:dyDescent="0.25">
      <c r="A180" s="10" t="s">
        <v>185</v>
      </c>
      <c r="B180" s="11" t="s">
        <v>94</v>
      </c>
      <c r="C180" s="11">
        <v>3849.58</v>
      </c>
      <c r="D180" s="18"/>
    </row>
    <row r="181" spans="1:4" x14ac:dyDescent="0.25">
      <c r="A181" s="10" t="s">
        <v>185</v>
      </c>
      <c r="B181" s="11" t="s">
        <v>103</v>
      </c>
      <c r="C181" s="11">
        <v>27657.8</v>
      </c>
      <c r="D181" s="18"/>
    </row>
    <row r="182" spans="1:4" x14ac:dyDescent="0.25">
      <c r="A182" s="10" t="s">
        <v>185</v>
      </c>
      <c r="B182" s="11" t="s">
        <v>80</v>
      </c>
      <c r="C182" s="11">
        <v>37194.97</v>
      </c>
      <c r="D182" s="18"/>
    </row>
    <row r="183" spans="1:4" x14ac:dyDescent="0.25">
      <c r="A183" s="10" t="s">
        <v>185</v>
      </c>
      <c r="B183" s="11" t="s">
        <v>105</v>
      </c>
      <c r="C183" s="11">
        <v>6052.12</v>
      </c>
      <c r="D183" s="18"/>
    </row>
    <row r="184" spans="1:4" ht="15.75" thickBot="1" x14ac:dyDescent="0.3">
      <c r="A184" s="12" t="s">
        <v>185</v>
      </c>
      <c r="B184" s="13" t="s">
        <v>95</v>
      </c>
      <c r="C184" s="13">
        <v>478.53</v>
      </c>
      <c r="D184" s="19"/>
    </row>
    <row r="185" spans="1:4" x14ac:dyDescent="0.25">
      <c r="A185" s="8" t="s">
        <v>186</v>
      </c>
      <c r="B185" s="9" t="s">
        <v>46</v>
      </c>
      <c r="C185" s="9">
        <v>705.35</v>
      </c>
      <c r="D185" s="17">
        <f>SUM(C185:C204)</f>
        <v>200693.33000000002</v>
      </c>
    </row>
    <row r="186" spans="1:4" x14ac:dyDescent="0.25">
      <c r="A186" s="10" t="s">
        <v>186</v>
      </c>
      <c r="B186" s="11" t="s">
        <v>100</v>
      </c>
      <c r="C186" s="11">
        <v>21930.82</v>
      </c>
      <c r="D186" s="18"/>
    </row>
    <row r="187" spans="1:4" x14ac:dyDescent="0.25">
      <c r="A187" s="10" t="s">
        <v>186</v>
      </c>
      <c r="B187" s="11" t="s">
        <v>54</v>
      </c>
      <c r="C187" s="11">
        <v>730.56</v>
      </c>
      <c r="D187" s="18"/>
    </row>
    <row r="188" spans="1:4" x14ac:dyDescent="0.25">
      <c r="A188" s="10" t="s">
        <v>186</v>
      </c>
      <c r="B188" s="11" t="s">
        <v>47</v>
      </c>
      <c r="C188" s="11">
        <v>721.98</v>
      </c>
      <c r="D188" s="18"/>
    </row>
    <row r="189" spans="1:4" x14ac:dyDescent="0.25">
      <c r="A189" s="10" t="s">
        <v>186</v>
      </c>
      <c r="B189" s="11" t="s">
        <v>48</v>
      </c>
      <c r="C189" s="11">
        <v>7724.72</v>
      </c>
      <c r="D189" s="18"/>
    </row>
    <row r="190" spans="1:4" x14ac:dyDescent="0.25">
      <c r="A190" s="10" t="s">
        <v>186</v>
      </c>
      <c r="B190" s="11" t="s">
        <v>61</v>
      </c>
      <c r="C190" s="11">
        <v>980.84</v>
      </c>
      <c r="D190" s="18"/>
    </row>
    <row r="191" spans="1:4" x14ac:dyDescent="0.25">
      <c r="A191" s="10" t="s">
        <v>186</v>
      </c>
      <c r="B191" s="11" t="s">
        <v>39</v>
      </c>
      <c r="C191" s="11">
        <v>9966.82</v>
      </c>
      <c r="D191" s="18"/>
    </row>
    <row r="192" spans="1:4" x14ac:dyDescent="0.25">
      <c r="A192" s="10" t="s">
        <v>186</v>
      </c>
      <c r="B192" s="11" t="s">
        <v>52</v>
      </c>
      <c r="C192" s="11">
        <v>14198.88</v>
      </c>
      <c r="D192" s="18"/>
    </row>
    <row r="193" spans="1:4" x14ac:dyDescent="0.25">
      <c r="A193" s="10" t="s">
        <v>186</v>
      </c>
      <c r="B193" s="11" t="s">
        <v>96</v>
      </c>
      <c r="C193" s="11">
        <v>7152.18</v>
      </c>
      <c r="D193" s="18"/>
    </row>
    <row r="194" spans="1:4" x14ac:dyDescent="0.25">
      <c r="A194" s="10" t="s">
        <v>186</v>
      </c>
      <c r="B194" s="11" t="s">
        <v>82</v>
      </c>
      <c r="C194" s="11">
        <v>19855.8</v>
      </c>
      <c r="D194" s="18"/>
    </row>
    <row r="195" spans="1:4" x14ac:dyDescent="0.25">
      <c r="A195" s="10" t="s">
        <v>186</v>
      </c>
      <c r="B195" s="11" t="s">
        <v>141</v>
      </c>
      <c r="C195" s="11">
        <v>1018.84</v>
      </c>
      <c r="D195" s="18"/>
    </row>
    <row r="196" spans="1:4" x14ac:dyDescent="0.25">
      <c r="A196" s="10" t="s">
        <v>186</v>
      </c>
      <c r="B196" s="11" t="s">
        <v>94</v>
      </c>
      <c r="C196" s="11">
        <v>19996.14</v>
      </c>
      <c r="D196" s="18"/>
    </row>
    <row r="197" spans="1:4" x14ac:dyDescent="0.25">
      <c r="A197" s="10" t="s">
        <v>186</v>
      </c>
      <c r="B197" s="11" t="s">
        <v>53</v>
      </c>
      <c r="C197" s="11">
        <v>12124.92</v>
      </c>
      <c r="D197" s="18"/>
    </row>
    <row r="198" spans="1:4" x14ac:dyDescent="0.25">
      <c r="A198" s="10" t="s">
        <v>186</v>
      </c>
      <c r="B198" s="11" t="s">
        <v>104</v>
      </c>
      <c r="C198" s="11">
        <v>16972.97</v>
      </c>
      <c r="D198" s="18"/>
    </row>
    <row r="199" spans="1:4" x14ac:dyDescent="0.25">
      <c r="A199" s="10" t="s">
        <v>186</v>
      </c>
      <c r="B199" s="11" t="s">
        <v>87</v>
      </c>
      <c r="C199" s="11">
        <v>4666.88</v>
      </c>
      <c r="D199" s="18"/>
    </row>
    <row r="200" spans="1:4" x14ac:dyDescent="0.25">
      <c r="A200" s="10" t="s">
        <v>186</v>
      </c>
      <c r="B200" s="11" t="s">
        <v>106</v>
      </c>
      <c r="C200" s="11">
        <v>9479.59</v>
      </c>
      <c r="D200" s="18"/>
    </row>
    <row r="201" spans="1:4" x14ac:dyDescent="0.25">
      <c r="A201" s="10" t="s">
        <v>186</v>
      </c>
      <c r="B201" s="11" t="s">
        <v>95</v>
      </c>
      <c r="C201" s="11">
        <v>21701.32</v>
      </c>
      <c r="D201" s="18"/>
    </row>
    <row r="202" spans="1:4" x14ac:dyDescent="0.25">
      <c r="A202" s="10" t="s">
        <v>186</v>
      </c>
      <c r="B202" s="11" t="s">
        <v>110</v>
      </c>
      <c r="C202" s="11">
        <v>705.35</v>
      </c>
      <c r="D202" s="18"/>
    </row>
    <row r="203" spans="1:4" x14ac:dyDescent="0.25">
      <c r="A203" s="10" t="s">
        <v>186</v>
      </c>
      <c r="B203" s="11" t="s">
        <v>55</v>
      </c>
      <c r="C203" s="11">
        <v>9572.09</v>
      </c>
      <c r="D203" s="18"/>
    </row>
    <row r="204" spans="1:4" ht="15.75" thickBot="1" x14ac:dyDescent="0.3">
      <c r="A204" s="12" t="s">
        <v>186</v>
      </c>
      <c r="B204" s="13" t="s">
        <v>112</v>
      </c>
      <c r="C204" s="13">
        <v>20487.28</v>
      </c>
      <c r="D204" s="19"/>
    </row>
    <row r="205" spans="1:4" x14ac:dyDescent="0.25">
      <c r="A205" s="8" t="s">
        <v>187</v>
      </c>
      <c r="B205" s="9" t="s">
        <v>75</v>
      </c>
      <c r="C205" s="9">
        <v>711.33</v>
      </c>
      <c r="D205" s="17">
        <f>SUM(C205:C212)</f>
        <v>96235.64</v>
      </c>
    </row>
    <row r="206" spans="1:4" x14ac:dyDescent="0.25">
      <c r="A206" s="10" t="s">
        <v>187</v>
      </c>
      <c r="B206" s="11" t="s">
        <v>41</v>
      </c>
      <c r="C206" s="11">
        <v>422.81</v>
      </c>
      <c r="D206" s="18"/>
    </row>
    <row r="207" spans="1:4" x14ac:dyDescent="0.25">
      <c r="A207" s="10" t="s">
        <v>187</v>
      </c>
      <c r="B207" s="11" t="s">
        <v>52</v>
      </c>
      <c r="C207" s="11">
        <v>20738.54</v>
      </c>
      <c r="D207" s="18"/>
    </row>
    <row r="208" spans="1:4" x14ac:dyDescent="0.25">
      <c r="A208" s="10" t="s">
        <v>187</v>
      </c>
      <c r="B208" s="11" t="s">
        <v>81</v>
      </c>
      <c r="C208" s="11">
        <v>33342.11</v>
      </c>
      <c r="D208" s="18"/>
    </row>
    <row r="209" spans="1:4" x14ac:dyDescent="0.25">
      <c r="A209" s="10" t="s">
        <v>187</v>
      </c>
      <c r="B209" s="11" t="s">
        <v>92</v>
      </c>
      <c r="C209" s="11">
        <v>513.22</v>
      </c>
      <c r="D209" s="18"/>
    </row>
    <row r="210" spans="1:4" x14ac:dyDescent="0.25">
      <c r="A210" s="10" t="s">
        <v>187</v>
      </c>
      <c r="B210" s="11" t="s">
        <v>64</v>
      </c>
      <c r="C210" s="11">
        <v>6163.31</v>
      </c>
      <c r="D210" s="18"/>
    </row>
    <row r="211" spans="1:4" x14ac:dyDescent="0.25">
      <c r="A211" s="10" t="s">
        <v>187</v>
      </c>
      <c r="B211" s="11" t="s">
        <v>101</v>
      </c>
      <c r="C211" s="11">
        <v>33942.78</v>
      </c>
      <c r="D211" s="18"/>
    </row>
    <row r="212" spans="1:4" ht="15.75" thickBot="1" x14ac:dyDescent="0.3">
      <c r="A212" s="12" t="s">
        <v>187</v>
      </c>
      <c r="B212" s="13" t="s">
        <v>59</v>
      </c>
      <c r="C212" s="13">
        <v>401.54</v>
      </c>
      <c r="D212" s="19"/>
    </row>
    <row r="213" spans="1:4" x14ac:dyDescent="0.25">
      <c r="A213" s="8" t="s">
        <v>188</v>
      </c>
      <c r="B213" s="9" t="s">
        <v>79</v>
      </c>
      <c r="C213" s="9">
        <v>2617.96</v>
      </c>
      <c r="D213" s="17">
        <f>SUM(C213:C218)</f>
        <v>107855.26</v>
      </c>
    </row>
    <row r="214" spans="1:4" x14ac:dyDescent="0.25">
      <c r="A214" s="10" t="s">
        <v>188</v>
      </c>
      <c r="B214" s="11" t="s">
        <v>91</v>
      </c>
      <c r="C214" s="11">
        <v>11575.54</v>
      </c>
      <c r="D214" s="18"/>
    </row>
    <row r="215" spans="1:4" x14ac:dyDescent="0.25">
      <c r="A215" s="10" t="s">
        <v>188</v>
      </c>
      <c r="B215" s="11" t="s">
        <v>60</v>
      </c>
      <c r="C215" s="11">
        <v>46885.06</v>
      </c>
      <c r="D215" s="18"/>
    </row>
    <row r="216" spans="1:4" x14ac:dyDescent="0.25">
      <c r="A216" s="10" t="s">
        <v>188</v>
      </c>
      <c r="B216" s="11" t="s">
        <v>83</v>
      </c>
      <c r="C216" s="11">
        <v>43164.02</v>
      </c>
      <c r="D216" s="18"/>
    </row>
    <row r="217" spans="1:4" x14ac:dyDescent="0.25">
      <c r="A217" s="10" t="s">
        <v>188</v>
      </c>
      <c r="B217" s="11" t="s">
        <v>62</v>
      </c>
      <c r="C217" s="11">
        <v>685.47</v>
      </c>
      <c r="D217" s="18"/>
    </row>
    <row r="218" spans="1:4" ht="15.75" thickBot="1" x14ac:dyDescent="0.3">
      <c r="A218" s="12" t="s">
        <v>188</v>
      </c>
      <c r="B218" s="13" t="s">
        <v>65</v>
      </c>
      <c r="C218" s="13">
        <v>2927.21</v>
      </c>
      <c r="D218" s="19"/>
    </row>
    <row r="219" spans="1:4" x14ac:dyDescent="0.25">
      <c r="A219" s="8" t="s">
        <v>189</v>
      </c>
      <c r="B219" s="9" t="s">
        <v>64</v>
      </c>
      <c r="C219" s="9">
        <v>10101.799999999999</v>
      </c>
      <c r="D219" s="17">
        <f>SUM(C219:C220)</f>
        <v>11836.63</v>
      </c>
    </row>
    <row r="220" spans="1:4" ht="15.75" thickBot="1" x14ac:dyDescent="0.3">
      <c r="A220" s="12" t="s">
        <v>189</v>
      </c>
      <c r="B220" s="13" t="s">
        <v>106</v>
      </c>
      <c r="C220" s="13">
        <v>1734.83</v>
      </c>
      <c r="D220" s="19"/>
    </row>
    <row r="221" spans="1:4" x14ac:dyDescent="0.25">
      <c r="A221" s="8" t="s">
        <v>190</v>
      </c>
      <c r="B221" s="9" t="s">
        <v>47</v>
      </c>
      <c r="C221" s="9">
        <v>893.84</v>
      </c>
      <c r="D221" s="17">
        <f>SUM(C221:C228)</f>
        <v>153600.06</v>
      </c>
    </row>
    <row r="222" spans="1:4" x14ac:dyDescent="0.25">
      <c r="A222" s="10" t="s">
        <v>190</v>
      </c>
      <c r="B222" s="11" t="s">
        <v>48</v>
      </c>
      <c r="C222" s="11">
        <v>2084.7800000000002</v>
      </c>
      <c r="D222" s="18"/>
    </row>
    <row r="223" spans="1:4" x14ac:dyDescent="0.25">
      <c r="A223" s="10" t="s">
        <v>190</v>
      </c>
      <c r="B223" s="11" t="s">
        <v>90</v>
      </c>
      <c r="C223" s="11">
        <v>2298.77</v>
      </c>
      <c r="D223" s="18"/>
    </row>
    <row r="224" spans="1:4" x14ac:dyDescent="0.25">
      <c r="A224" s="10" t="s">
        <v>190</v>
      </c>
      <c r="B224" s="11" t="s">
        <v>62</v>
      </c>
      <c r="C224" s="11">
        <v>1942.87</v>
      </c>
      <c r="D224" s="18"/>
    </row>
    <row r="225" spans="1:4" x14ac:dyDescent="0.25">
      <c r="A225" s="10" t="s">
        <v>190</v>
      </c>
      <c r="B225" s="11" t="s">
        <v>1</v>
      </c>
      <c r="C225" s="11">
        <v>1068.32</v>
      </c>
      <c r="D225" s="18"/>
    </row>
    <row r="226" spans="1:4" x14ac:dyDescent="0.25">
      <c r="A226" s="10" t="s">
        <v>190</v>
      </c>
      <c r="B226" s="11" t="s">
        <v>80</v>
      </c>
      <c r="C226" s="11">
        <v>894.7</v>
      </c>
      <c r="D226" s="18"/>
    </row>
    <row r="227" spans="1:4" x14ac:dyDescent="0.25">
      <c r="A227" s="10" t="s">
        <v>190</v>
      </c>
      <c r="B227" s="11" t="s">
        <v>105</v>
      </c>
      <c r="C227" s="11">
        <v>74191.13</v>
      </c>
      <c r="D227" s="18"/>
    </row>
    <row r="228" spans="1:4" ht="15.75" thickBot="1" x14ac:dyDescent="0.3">
      <c r="A228" s="12" t="s">
        <v>190</v>
      </c>
      <c r="B228" s="13" t="s">
        <v>109</v>
      </c>
      <c r="C228" s="13">
        <v>70225.649999999994</v>
      </c>
      <c r="D228" s="19"/>
    </row>
    <row r="229" spans="1:4" x14ac:dyDescent="0.25">
      <c r="A229" s="8" t="s">
        <v>191</v>
      </c>
      <c r="B229" s="9" t="s">
        <v>0</v>
      </c>
      <c r="C229" s="9">
        <v>14818.22</v>
      </c>
      <c r="D229" s="17">
        <f>SUM(C229:C242)</f>
        <v>193700.42999999996</v>
      </c>
    </row>
    <row r="230" spans="1:4" x14ac:dyDescent="0.25">
      <c r="A230" s="10" t="s">
        <v>191</v>
      </c>
      <c r="B230" s="11" t="s">
        <v>41</v>
      </c>
      <c r="C230" s="11">
        <v>657.66</v>
      </c>
      <c r="D230" s="18"/>
    </row>
    <row r="231" spans="1:4" x14ac:dyDescent="0.25">
      <c r="A231" s="10" t="s">
        <v>191</v>
      </c>
      <c r="B231" s="11" t="s">
        <v>92</v>
      </c>
      <c r="C231" s="11">
        <v>1360.76</v>
      </c>
      <c r="D231" s="18"/>
    </row>
    <row r="232" spans="1:4" x14ac:dyDescent="0.25">
      <c r="A232" s="10" t="s">
        <v>191</v>
      </c>
      <c r="B232" s="11" t="s">
        <v>63</v>
      </c>
      <c r="C232" s="11">
        <v>922.21</v>
      </c>
      <c r="D232" s="18"/>
    </row>
    <row r="233" spans="1:4" x14ac:dyDescent="0.25">
      <c r="A233" s="10" t="s">
        <v>191</v>
      </c>
      <c r="B233" s="11" t="s">
        <v>89</v>
      </c>
      <c r="C233" s="11">
        <v>3741.35</v>
      </c>
      <c r="D233" s="18"/>
    </row>
    <row r="234" spans="1:4" x14ac:dyDescent="0.25">
      <c r="A234" s="10" t="s">
        <v>191</v>
      </c>
      <c r="B234" s="11" t="s">
        <v>141</v>
      </c>
      <c r="C234" s="11">
        <v>445.41</v>
      </c>
      <c r="D234" s="18"/>
    </row>
    <row r="235" spans="1:4" x14ac:dyDescent="0.25">
      <c r="A235" s="10" t="s">
        <v>191</v>
      </c>
      <c r="B235" s="11" t="s">
        <v>104</v>
      </c>
      <c r="C235" s="11">
        <v>33.1</v>
      </c>
      <c r="D235" s="18"/>
    </row>
    <row r="236" spans="1:4" x14ac:dyDescent="0.25">
      <c r="A236" s="10" t="s">
        <v>191</v>
      </c>
      <c r="B236" s="11" t="s">
        <v>105</v>
      </c>
      <c r="C236" s="11">
        <v>32576.28</v>
      </c>
      <c r="D236" s="18"/>
    </row>
    <row r="237" spans="1:4" x14ac:dyDescent="0.25">
      <c r="A237" s="10" t="s">
        <v>191</v>
      </c>
      <c r="B237" s="11" t="s">
        <v>161</v>
      </c>
      <c r="C237" s="11">
        <v>28507.17</v>
      </c>
      <c r="D237" s="18"/>
    </row>
    <row r="238" spans="1:4" x14ac:dyDescent="0.25">
      <c r="A238" s="10" t="s">
        <v>191</v>
      </c>
      <c r="B238" s="11" t="s">
        <v>106</v>
      </c>
      <c r="C238" s="11">
        <v>26014.39</v>
      </c>
      <c r="D238" s="18"/>
    </row>
    <row r="239" spans="1:4" x14ac:dyDescent="0.25">
      <c r="A239" s="10" t="s">
        <v>191</v>
      </c>
      <c r="B239" s="11" t="s">
        <v>113</v>
      </c>
      <c r="C239" s="11">
        <v>32812.92</v>
      </c>
      <c r="D239" s="18"/>
    </row>
    <row r="240" spans="1:4" x14ac:dyDescent="0.25">
      <c r="A240" s="10" t="s">
        <v>191</v>
      </c>
      <c r="B240" s="11" t="s">
        <v>116</v>
      </c>
      <c r="C240" s="11">
        <v>17143.34</v>
      </c>
      <c r="D240" s="18"/>
    </row>
    <row r="241" spans="1:4" x14ac:dyDescent="0.25">
      <c r="A241" s="10" t="s">
        <v>191</v>
      </c>
      <c r="B241" s="11" t="s">
        <v>169</v>
      </c>
      <c r="C241" s="11">
        <v>34084.699999999997</v>
      </c>
      <c r="D241" s="18"/>
    </row>
    <row r="242" spans="1:4" ht="15.75" thickBot="1" x14ac:dyDescent="0.3">
      <c r="A242" s="12" t="s">
        <v>191</v>
      </c>
      <c r="B242" s="13" t="s">
        <v>78</v>
      </c>
      <c r="C242" s="13">
        <v>582.91999999999996</v>
      </c>
      <c r="D242" s="19"/>
    </row>
    <row r="243" spans="1:4" x14ac:dyDescent="0.25">
      <c r="A243" s="8" t="s">
        <v>192</v>
      </c>
      <c r="B243" s="9" t="s">
        <v>79</v>
      </c>
      <c r="C243" s="9">
        <v>10649.62</v>
      </c>
      <c r="D243" s="17">
        <f>SUM(C243:C336)</f>
        <v>2477442.6799999988</v>
      </c>
    </row>
    <row r="244" spans="1:4" x14ac:dyDescent="0.25">
      <c r="A244" s="10" t="s">
        <v>192</v>
      </c>
      <c r="B244" s="11" t="s">
        <v>100</v>
      </c>
      <c r="C244" s="11">
        <v>10488.51</v>
      </c>
      <c r="D244" s="18"/>
    </row>
    <row r="245" spans="1:4" x14ac:dyDescent="0.25">
      <c r="A245" s="10" t="s">
        <v>192</v>
      </c>
      <c r="B245" s="11" t="s">
        <v>32</v>
      </c>
      <c r="C245" s="11">
        <v>24944.3</v>
      </c>
      <c r="D245" s="18"/>
    </row>
    <row r="246" spans="1:4" x14ac:dyDescent="0.25">
      <c r="A246" s="10" t="s">
        <v>192</v>
      </c>
      <c r="B246" s="11" t="s">
        <v>54</v>
      </c>
      <c r="C246" s="11">
        <v>9409.81</v>
      </c>
      <c r="D246" s="18"/>
    </row>
    <row r="247" spans="1:4" x14ac:dyDescent="0.25">
      <c r="A247" s="10" t="s">
        <v>192</v>
      </c>
      <c r="B247" s="11" t="s">
        <v>51</v>
      </c>
      <c r="C247" s="11">
        <v>3732</v>
      </c>
      <c r="D247" s="18"/>
    </row>
    <row r="248" spans="1:4" x14ac:dyDescent="0.25">
      <c r="A248" s="10" t="s">
        <v>192</v>
      </c>
      <c r="B248" s="11" t="s">
        <v>34</v>
      </c>
      <c r="C248" s="11">
        <v>52834.94</v>
      </c>
      <c r="D248" s="18"/>
    </row>
    <row r="249" spans="1:4" x14ac:dyDescent="0.25">
      <c r="A249" s="10" t="s">
        <v>192</v>
      </c>
      <c r="B249" s="11" t="s">
        <v>47</v>
      </c>
      <c r="C249" s="11">
        <v>1217.6500000000001</v>
      </c>
      <c r="D249" s="18"/>
    </row>
    <row r="250" spans="1:4" x14ac:dyDescent="0.25">
      <c r="A250" s="10" t="s">
        <v>192</v>
      </c>
      <c r="B250" s="11" t="s">
        <v>35</v>
      </c>
      <c r="C250" s="11">
        <v>22389.52</v>
      </c>
      <c r="D250" s="18"/>
    </row>
    <row r="251" spans="1:4" x14ac:dyDescent="0.25">
      <c r="A251" s="10" t="s">
        <v>192</v>
      </c>
      <c r="B251" s="11" t="s">
        <v>36</v>
      </c>
      <c r="C251" s="11">
        <v>25496.13</v>
      </c>
      <c r="D251" s="18"/>
    </row>
    <row r="252" spans="1:4" x14ac:dyDescent="0.25">
      <c r="A252" s="10" t="s">
        <v>192</v>
      </c>
      <c r="B252" s="11" t="s">
        <v>37</v>
      </c>
      <c r="C252" s="11">
        <v>67225.8</v>
      </c>
      <c r="D252" s="18"/>
    </row>
    <row r="253" spans="1:4" x14ac:dyDescent="0.25">
      <c r="A253" s="10" t="s">
        <v>192</v>
      </c>
      <c r="B253" s="11" t="s">
        <v>90</v>
      </c>
      <c r="C253" s="11">
        <v>46949.96</v>
      </c>
      <c r="D253" s="18"/>
    </row>
    <row r="254" spans="1:4" x14ac:dyDescent="0.25">
      <c r="A254" s="10" t="s">
        <v>192</v>
      </c>
      <c r="B254" s="11" t="s">
        <v>38</v>
      </c>
      <c r="C254" s="11">
        <v>928.42</v>
      </c>
      <c r="D254" s="18"/>
    </row>
    <row r="255" spans="1:4" x14ac:dyDescent="0.25">
      <c r="A255" s="10" t="s">
        <v>192</v>
      </c>
      <c r="B255" s="11" t="s">
        <v>39</v>
      </c>
      <c r="C255" s="11">
        <v>38244.480000000003</v>
      </c>
      <c r="D255" s="18"/>
    </row>
    <row r="256" spans="1:4" x14ac:dyDescent="0.25">
      <c r="A256" s="10" t="s">
        <v>192</v>
      </c>
      <c r="B256" s="11" t="s">
        <v>77</v>
      </c>
      <c r="C256" s="11">
        <v>28660.29</v>
      </c>
      <c r="D256" s="18"/>
    </row>
    <row r="257" spans="1:4" x14ac:dyDescent="0.25">
      <c r="A257" s="10" t="s">
        <v>192</v>
      </c>
      <c r="B257" s="11" t="s">
        <v>52</v>
      </c>
      <c r="C257" s="11">
        <v>69981.73</v>
      </c>
      <c r="D257" s="18"/>
    </row>
    <row r="258" spans="1:4" x14ac:dyDescent="0.25">
      <c r="A258" s="10" t="s">
        <v>192</v>
      </c>
      <c r="B258" s="11" t="s">
        <v>81</v>
      </c>
      <c r="C258" s="11">
        <v>22217.040000000001</v>
      </c>
      <c r="D258" s="18"/>
    </row>
    <row r="259" spans="1:4" x14ac:dyDescent="0.25">
      <c r="A259" s="10" t="s">
        <v>192</v>
      </c>
      <c r="B259" s="11" t="s">
        <v>92</v>
      </c>
      <c r="C259" s="11">
        <v>1262.79</v>
      </c>
      <c r="D259" s="18"/>
    </row>
    <row r="260" spans="1:4" x14ac:dyDescent="0.25">
      <c r="A260" s="10" t="s">
        <v>192</v>
      </c>
      <c r="B260" s="11" t="s">
        <v>96</v>
      </c>
      <c r="C260" s="11">
        <v>23977.919999999998</v>
      </c>
      <c r="D260" s="18"/>
    </row>
    <row r="261" spans="1:4" x14ac:dyDescent="0.25">
      <c r="A261" s="10" t="s">
        <v>192</v>
      </c>
      <c r="B261" s="11" t="s">
        <v>84</v>
      </c>
      <c r="C261" s="11">
        <v>27437.57</v>
      </c>
      <c r="D261" s="18"/>
    </row>
    <row r="262" spans="1:4" x14ac:dyDescent="0.25">
      <c r="A262" s="10" t="s">
        <v>192</v>
      </c>
      <c r="B262" s="11" t="s">
        <v>73</v>
      </c>
      <c r="C262" s="11">
        <v>65458.47</v>
      </c>
      <c r="D262" s="18"/>
    </row>
    <row r="263" spans="1:4" x14ac:dyDescent="0.25">
      <c r="A263" s="10" t="s">
        <v>192</v>
      </c>
      <c r="B263" s="11" t="s">
        <v>63</v>
      </c>
      <c r="C263" s="11">
        <v>29282.47</v>
      </c>
      <c r="D263" s="18"/>
    </row>
    <row r="264" spans="1:4" x14ac:dyDescent="0.25">
      <c r="A264" s="10" t="s">
        <v>192</v>
      </c>
      <c r="B264" s="11" t="s">
        <v>89</v>
      </c>
      <c r="C264" s="11">
        <v>2745.37</v>
      </c>
      <c r="D264" s="18"/>
    </row>
    <row r="265" spans="1:4" x14ac:dyDescent="0.25">
      <c r="A265" s="10" t="s">
        <v>192</v>
      </c>
      <c r="B265" s="11" t="s">
        <v>102</v>
      </c>
      <c r="C265" s="11">
        <v>14248.71</v>
      </c>
      <c r="D265" s="18"/>
    </row>
    <row r="266" spans="1:4" x14ac:dyDescent="0.25">
      <c r="A266" s="10" t="s">
        <v>192</v>
      </c>
      <c r="B266" s="11" t="s">
        <v>94</v>
      </c>
      <c r="C266" s="11">
        <v>30392.1</v>
      </c>
      <c r="D266" s="18"/>
    </row>
    <row r="267" spans="1:4" x14ac:dyDescent="0.25">
      <c r="A267" s="10" t="s">
        <v>192</v>
      </c>
      <c r="B267" s="11" t="s">
        <v>53</v>
      </c>
      <c r="C267" s="11">
        <v>12452.37</v>
      </c>
      <c r="D267" s="18"/>
    </row>
    <row r="268" spans="1:4" x14ac:dyDescent="0.25">
      <c r="A268" s="10" t="s">
        <v>192</v>
      </c>
      <c r="B268" s="11" t="s">
        <v>103</v>
      </c>
      <c r="C268" s="11">
        <v>10611.53</v>
      </c>
      <c r="D268" s="18"/>
    </row>
    <row r="269" spans="1:4" x14ac:dyDescent="0.25">
      <c r="A269" s="10" t="s">
        <v>192</v>
      </c>
      <c r="B269" s="11" t="s">
        <v>59</v>
      </c>
      <c r="C269" s="11">
        <v>3956.99</v>
      </c>
      <c r="D269" s="18"/>
    </row>
    <row r="270" spans="1:4" x14ac:dyDescent="0.25">
      <c r="A270" s="10" t="s">
        <v>192</v>
      </c>
      <c r="B270" s="11" t="s">
        <v>99</v>
      </c>
      <c r="C270" s="11">
        <v>19317.95</v>
      </c>
      <c r="D270" s="18"/>
    </row>
    <row r="271" spans="1:4" x14ac:dyDescent="0.25">
      <c r="A271" s="10" t="s">
        <v>192</v>
      </c>
      <c r="B271" s="11" t="s">
        <v>104</v>
      </c>
      <c r="C271" s="11">
        <v>3408.34</v>
      </c>
      <c r="D271" s="18"/>
    </row>
    <row r="272" spans="1:4" x14ac:dyDescent="0.25">
      <c r="A272" s="10" t="s">
        <v>192</v>
      </c>
      <c r="B272" s="11" t="s">
        <v>87</v>
      </c>
      <c r="C272" s="11">
        <v>26804.76</v>
      </c>
      <c r="D272" s="18"/>
    </row>
    <row r="273" spans="1:4" x14ac:dyDescent="0.25">
      <c r="A273" s="10" t="s">
        <v>192</v>
      </c>
      <c r="B273" s="11" t="s">
        <v>80</v>
      </c>
      <c r="C273" s="11">
        <v>9659.2900000000009</v>
      </c>
      <c r="D273" s="18"/>
    </row>
    <row r="274" spans="1:4" x14ac:dyDescent="0.25">
      <c r="A274" s="10" t="s">
        <v>192</v>
      </c>
      <c r="B274" s="11" t="s">
        <v>105</v>
      </c>
      <c r="C274" s="11">
        <v>4026.89</v>
      </c>
      <c r="D274" s="18"/>
    </row>
    <row r="275" spans="1:4" x14ac:dyDescent="0.25">
      <c r="A275" s="10" t="s">
        <v>192</v>
      </c>
      <c r="B275" s="11" t="s">
        <v>161</v>
      </c>
      <c r="C275" s="11">
        <v>5780.99</v>
      </c>
      <c r="D275" s="18"/>
    </row>
    <row r="276" spans="1:4" x14ac:dyDescent="0.25">
      <c r="A276" s="10" t="s">
        <v>192</v>
      </c>
      <c r="B276" s="11" t="s">
        <v>107</v>
      </c>
      <c r="C276" s="11">
        <v>421.1</v>
      </c>
      <c r="D276" s="18"/>
    </row>
    <row r="277" spans="1:4" x14ac:dyDescent="0.25">
      <c r="A277" s="10" t="s">
        <v>192</v>
      </c>
      <c r="B277" s="11" t="s">
        <v>93</v>
      </c>
      <c r="C277" s="11">
        <v>617.73</v>
      </c>
      <c r="D277" s="18"/>
    </row>
    <row r="278" spans="1:4" x14ac:dyDescent="0.25">
      <c r="A278" s="10" t="s">
        <v>192</v>
      </c>
      <c r="B278" s="11" t="s">
        <v>97</v>
      </c>
      <c r="C278" s="11">
        <v>27956.01</v>
      </c>
      <c r="D278" s="18"/>
    </row>
    <row r="279" spans="1:4" x14ac:dyDescent="0.25">
      <c r="A279" s="10" t="s">
        <v>192</v>
      </c>
      <c r="B279" s="11" t="s">
        <v>85</v>
      </c>
      <c r="C279" s="11">
        <v>12984.44</v>
      </c>
      <c r="D279" s="18"/>
    </row>
    <row r="280" spans="1:4" x14ac:dyDescent="0.25">
      <c r="A280" s="10" t="s">
        <v>192</v>
      </c>
      <c r="B280" s="11" t="s">
        <v>109</v>
      </c>
      <c r="C280" s="11">
        <v>18846.77</v>
      </c>
      <c r="D280" s="18"/>
    </row>
    <row r="281" spans="1:4" x14ac:dyDescent="0.25">
      <c r="A281" s="10" t="s">
        <v>192</v>
      </c>
      <c r="B281" s="11" t="s">
        <v>110</v>
      </c>
      <c r="C281" s="11">
        <v>36087.82</v>
      </c>
      <c r="D281" s="18"/>
    </row>
    <row r="282" spans="1:4" x14ac:dyDescent="0.25">
      <c r="A282" s="10" t="s">
        <v>192</v>
      </c>
      <c r="B282" s="11" t="s">
        <v>2</v>
      </c>
      <c r="C282" s="11">
        <v>6428.16</v>
      </c>
      <c r="D282" s="18"/>
    </row>
    <row r="283" spans="1:4" x14ac:dyDescent="0.25">
      <c r="A283" s="10" t="s">
        <v>192</v>
      </c>
      <c r="B283" s="11" t="s">
        <v>55</v>
      </c>
      <c r="C283" s="11">
        <v>15627.12</v>
      </c>
      <c r="D283" s="18"/>
    </row>
    <row r="284" spans="1:4" x14ac:dyDescent="0.25">
      <c r="A284" s="10" t="s">
        <v>192</v>
      </c>
      <c r="B284" s="11" t="s">
        <v>7</v>
      </c>
      <c r="C284" s="11">
        <v>5978.64</v>
      </c>
      <c r="D284" s="18"/>
    </row>
    <row r="285" spans="1:4" x14ac:dyDescent="0.25">
      <c r="A285" s="10" t="s">
        <v>192</v>
      </c>
      <c r="B285" s="11" t="s">
        <v>111</v>
      </c>
      <c r="C285" s="11">
        <v>10538.38</v>
      </c>
      <c r="D285" s="18"/>
    </row>
    <row r="286" spans="1:4" x14ac:dyDescent="0.25">
      <c r="A286" s="10" t="s">
        <v>192</v>
      </c>
      <c r="B286" s="11" t="s">
        <v>112</v>
      </c>
      <c r="C286" s="11">
        <v>28270.15</v>
      </c>
      <c r="D286" s="18"/>
    </row>
    <row r="287" spans="1:4" x14ac:dyDescent="0.25">
      <c r="A287" s="10" t="s">
        <v>192</v>
      </c>
      <c r="B287" s="11" t="s">
        <v>142</v>
      </c>
      <c r="C287" s="11">
        <v>62978.239999999998</v>
      </c>
      <c r="D287" s="18"/>
    </row>
    <row r="288" spans="1:4" x14ac:dyDescent="0.25">
      <c r="A288" s="10" t="s">
        <v>192</v>
      </c>
      <c r="B288" s="11" t="s">
        <v>113</v>
      </c>
      <c r="C288" s="11">
        <v>79124.25</v>
      </c>
      <c r="D288" s="18"/>
    </row>
    <row r="289" spans="1:4" x14ac:dyDescent="0.25">
      <c r="A289" s="10" t="s">
        <v>192</v>
      </c>
      <c r="B289" s="11" t="s">
        <v>114</v>
      </c>
      <c r="C289" s="11">
        <v>46799.53</v>
      </c>
      <c r="D289" s="18"/>
    </row>
    <row r="290" spans="1:4" x14ac:dyDescent="0.25">
      <c r="A290" s="10" t="s">
        <v>192</v>
      </c>
      <c r="B290" s="11" t="s">
        <v>66</v>
      </c>
      <c r="C290" s="11">
        <v>8356.2999999999993</v>
      </c>
      <c r="D290" s="18"/>
    </row>
    <row r="291" spans="1:4" x14ac:dyDescent="0.25">
      <c r="A291" s="10" t="s">
        <v>192</v>
      </c>
      <c r="B291" s="11" t="s">
        <v>67</v>
      </c>
      <c r="C291" s="11">
        <v>47244.91</v>
      </c>
      <c r="D291" s="18"/>
    </row>
    <row r="292" spans="1:4" x14ac:dyDescent="0.25">
      <c r="A292" s="10" t="s">
        <v>192</v>
      </c>
      <c r="B292" s="11" t="s">
        <v>68</v>
      </c>
      <c r="C292" s="11">
        <v>59798.44</v>
      </c>
      <c r="D292" s="18"/>
    </row>
    <row r="293" spans="1:4" x14ac:dyDescent="0.25">
      <c r="A293" s="10" t="s">
        <v>192</v>
      </c>
      <c r="B293" s="11" t="s">
        <v>162</v>
      </c>
      <c r="C293" s="11">
        <v>51052.41</v>
      </c>
      <c r="D293" s="18"/>
    </row>
    <row r="294" spans="1:4" x14ac:dyDescent="0.25">
      <c r="A294" s="10" t="s">
        <v>192</v>
      </c>
      <c r="B294" s="11" t="s">
        <v>152</v>
      </c>
      <c r="C294" s="11">
        <v>26116.76</v>
      </c>
      <c r="D294" s="18"/>
    </row>
    <row r="295" spans="1:4" x14ac:dyDescent="0.25">
      <c r="A295" s="10" t="s">
        <v>192</v>
      </c>
      <c r="B295" s="11" t="s">
        <v>69</v>
      </c>
      <c r="C295" s="11">
        <v>1544.78</v>
      </c>
      <c r="D295" s="18"/>
    </row>
    <row r="296" spans="1:4" x14ac:dyDescent="0.25">
      <c r="A296" s="10" t="s">
        <v>192</v>
      </c>
      <c r="B296" s="11" t="s">
        <v>116</v>
      </c>
      <c r="C296" s="11">
        <v>15379.05</v>
      </c>
      <c r="D296" s="18"/>
    </row>
    <row r="297" spans="1:4" x14ac:dyDescent="0.25">
      <c r="A297" s="10" t="s">
        <v>192</v>
      </c>
      <c r="B297" s="11" t="s">
        <v>169</v>
      </c>
      <c r="C297" s="11">
        <v>67855.69</v>
      </c>
      <c r="D297" s="18"/>
    </row>
    <row r="298" spans="1:4" x14ac:dyDescent="0.25">
      <c r="A298" s="10" t="s">
        <v>192</v>
      </c>
      <c r="B298" s="11" t="s">
        <v>193</v>
      </c>
      <c r="C298" s="11">
        <v>36174.83</v>
      </c>
      <c r="D298" s="18"/>
    </row>
    <row r="299" spans="1:4" x14ac:dyDescent="0.25">
      <c r="A299" s="10" t="s">
        <v>192</v>
      </c>
      <c r="B299" s="11" t="s">
        <v>117</v>
      </c>
      <c r="C299" s="11">
        <v>33655.46</v>
      </c>
      <c r="D299" s="18"/>
    </row>
    <row r="300" spans="1:4" x14ac:dyDescent="0.25">
      <c r="A300" s="10" t="s">
        <v>192</v>
      </c>
      <c r="B300" s="11" t="s">
        <v>49</v>
      </c>
      <c r="C300" s="11">
        <v>11623.55</v>
      </c>
      <c r="D300" s="18"/>
    </row>
    <row r="301" spans="1:4" x14ac:dyDescent="0.25">
      <c r="A301" s="10" t="s">
        <v>192</v>
      </c>
      <c r="B301" s="11" t="s">
        <v>78</v>
      </c>
      <c r="C301" s="11">
        <v>2143.2399999999998</v>
      </c>
      <c r="D301" s="18"/>
    </row>
    <row r="302" spans="1:4" x14ac:dyDescent="0.25">
      <c r="A302" s="10" t="s">
        <v>192</v>
      </c>
      <c r="B302" s="11" t="s">
        <v>118</v>
      </c>
      <c r="C302" s="11">
        <v>53587.64</v>
      </c>
      <c r="D302" s="18"/>
    </row>
    <row r="303" spans="1:4" x14ac:dyDescent="0.25">
      <c r="A303" s="10" t="s">
        <v>192</v>
      </c>
      <c r="B303" s="11" t="s">
        <v>274</v>
      </c>
      <c r="C303" s="11">
        <v>622.97</v>
      </c>
      <c r="D303" s="18"/>
    </row>
    <row r="304" spans="1:4" x14ac:dyDescent="0.25">
      <c r="A304" s="10" t="s">
        <v>192</v>
      </c>
      <c r="B304" s="11" t="s">
        <v>275</v>
      </c>
      <c r="C304" s="11">
        <v>291.70999999999998</v>
      </c>
      <c r="D304" s="18"/>
    </row>
    <row r="305" spans="1:4" x14ac:dyDescent="0.25">
      <c r="A305" s="10" t="s">
        <v>192</v>
      </c>
      <c r="B305" s="11" t="s">
        <v>153</v>
      </c>
      <c r="C305" s="11">
        <v>893.64</v>
      </c>
      <c r="D305" s="18"/>
    </row>
    <row r="306" spans="1:4" x14ac:dyDescent="0.25">
      <c r="A306" s="10" t="s">
        <v>192</v>
      </c>
      <c r="B306" s="11" t="s">
        <v>70</v>
      </c>
      <c r="C306" s="11">
        <v>28437.77</v>
      </c>
      <c r="D306" s="18"/>
    </row>
    <row r="307" spans="1:4" x14ac:dyDescent="0.25">
      <c r="A307" s="10" t="s">
        <v>192</v>
      </c>
      <c r="B307" s="11" t="s">
        <v>119</v>
      </c>
      <c r="C307" s="11">
        <v>20260.29</v>
      </c>
      <c r="D307" s="18"/>
    </row>
    <row r="308" spans="1:4" x14ac:dyDescent="0.25">
      <c r="A308" s="10" t="s">
        <v>192</v>
      </c>
      <c r="B308" s="11" t="s">
        <v>120</v>
      </c>
      <c r="C308" s="11">
        <v>26647.7</v>
      </c>
      <c r="D308" s="18"/>
    </row>
    <row r="309" spans="1:4" x14ac:dyDescent="0.25">
      <c r="A309" s="10" t="s">
        <v>192</v>
      </c>
      <c r="B309" s="11" t="s">
        <v>50</v>
      </c>
      <c r="C309" s="11">
        <v>25795.53</v>
      </c>
      <c r="D309" s="18"/>
    </row>
    <row r="310" spans="1:4" x14ac:dyDescent="0.25">
      <c r="A310" s="10" t="s">
        <v>192</v>
      </c>
      <c r="B310" s="11" t="s">
        <v>121</v>
      </c>
      <c r="C310" s="11">
        <v>19790.61</v>
      </c>
      <c r="D310" s="18"/>
    </row>
    <row r="311" spans="1:4" x14ac:dyDescent="0.25">
      <c r="A311" s="10" t="s">
        <v>192</v>
      </c>
      <c r="B311" s="11" t="s">
        <v>122</v>
      </c>
      <c r="C311" s="11">
        <v>41947.79</v>
      </c>
      <c r="D311" s="18"/>
    </row>
    <row r="312" spans="1:4" x14ac:dyDescent="0.25">
      <c r="A312" s="10" t="s">
        <v>192</v>
      </c>
      <c r="B312" s="11" t="s">
        <v>194</v>
      </c>
      <c r="C312" s="11">
        <v>76506.720000000001</v>
      </c>
      <c r="D312" s="18"/>
    </row>
    <row r="313" spans="1:4" x14ac:dyDescent="0.25">
      <c r="A313" s="10" t="s">
        <v>192</v>
      </c>
      <c r="B313" s="11" t="s">
        <v>195</v>
      </c>
      <c r="C313" s="11">
        <v>20574.39</v>
      </c>
      <c r="D313" s="18"/>
    </row>
    <row r="314" spans="1:4" x14ac:dyDescent="0.25">
      <c r="A314" s="10" t="s">
        <v>192</v>
      </c>
      <c r="B314" s="11" t="s">
        <v>71</v>
      </c>
      <c r="C314" s="11">
        <v>15481.28</v>
      </c>
      <c r="D314" s="18"/>
    </row>
    <row r="315" spans="1:4" x14ac:dyDescent="0.25">
      <c r="A315" s="10" t="s">
        <v>192</v>
      </c>
      <c r="B315" s="11" t="s">
        <v>123</v>
      </c>
      <c r="C315" s="11">
        <v>26490.65</v>
      </c>
      <c r="D315" s="18"/>
    </row>
    <row r="316" spans="1:4" x14ac:dyDescent="0.25">
      <c r="A316" s="10" t="s">
        <v>192</v>
      </c>
      <c r="B316" s="11" t="s">
        <v>125</v>
      </c>
      <c r="C316" s="11">
        <v>37694.879999999997</v>
      </c>
      <c r="D316" s="18"/>
    </row>
    <row r="317" spans="1:4" x14ac:dyDescent="0.25">
      <c r="A317" s="10" t="s">
        <v>192</v>
      </c>
      <c r="B317" s="11" t="s">
        <v>127</v>
      </c>
      <c r="C317" s="11">
        <v>19632.04</v>
      </c>
      <c r="D317" s="18"/>
    </row>
    <row r="318" spans="1:4" x14ac:dyDescent="0.25">
      <c r="A318" s="10" t="s">
        <v>192</v>
      </c>
      <c r="B318" s="11" t="s">
        <v>276</v>
      </c>
      <c r="C318" s="11">
        <v>418.75</v>
      </c>
      <c r="D318" s="18"/>
    </row>
    <row r="319" spans="1:4" x14ac:dyDescent="0.25">
      <c r="A319" s="10" t="s">
        <v>192</v>
      </c>
      <c r="B319" s="11" t="s">
        <v>145</v>
      </c>
      <c r="C319" s="11">
        <v>158.57</v>
      </c>
      <c r="D319" s="18"/>
    </row>
    <row r="320" spans="1:4" x14ac:dyDescent="0.25">
      <c r="A320" s="10" t="s">
        <v>192</v>
      </c>
      <c r="B320" s="11" t="s">
        <v>196</v>
      </c>
      <c r="C320" s="11">
        <v>22789.41</v>
      </c>
      <c r="D320" s="18"/>
    </row>
    <row r="321" spans="1:4" x14ac:dyDescent="0.25">
      <c r="A321" s="10" t="s">
        <v>192</v>
      </c>
      <c r="B321" s="11" t="s">
        <v>72</v>
      </c>
      <c r="C321" s="11">
        <v>54739.78</v>
      </c>
      <c r="D321" s="18"/>
    </row>
    <row r="322" spans="1:4" x14ac:dyDescent="0.25">
      <c r="A322" s="10" t="s">
        <v>192</v>
      </c>
      <c r="B322" s="11" t="s">
        <v>129</v>
      </c>
      <c r="C322" s="11">
        <v>19632.04</v>
      </c>
      <c r="D322" s="18"/>
    </row>
    <row r="323" spans="1:4" x14ac:dyDescent="0.25">
      <c r="A323" s="10" t="s">
        <v>192</v>
      </c>
      <c r="B323" s="11" t="s">
        <v>155</v>
      </c>
      <c r="C323" s="11">
        <v>67011.240000000005</v>
      </c>
      <c r="D323" s="18"/>
    </row>
    <row r="324" spans="1:4" x14ac:dyDescent="0.25">
      <c r="A324" s="10" t="s">
        <v>192</v>
      </c>
      <c r="B324" s="11" t="s">
        <v>197</v>
      </c>
      <c r="C324" s="11">
        <v>3684.2</v>
      </c>
      <c r="D324" s="18"/>
    </row>
    <row r="325" spans="1:4" x14ac:dyDescent="0.25">
      <c r="A325" s="10" t="s">
        <v>192</v>
      </c>
      <c r="B325" s="11" t="s">
        <v>156</v>
      </c>
      <c r="C325" s="11">
        <v>37930.74</v>
      </c>
      <c r="D325" s="18"/>
    </row>
    <row r="326" spans="1:4" x14ac:dyDescent="0.25">
      <c r="A326" s="10" t="s">
        <v>192</v>
      </c>
      <c r="B326" s="11" t="s">
        <v>132</v>
      </c>
      <c r="C326" s="11">
        <v>19789.09</v>
      </c>
      <c r="D326" s="18"/>
    </row>
    <row r="327" spans="1:4" x14ac:dyDescent="0.25">
      <c r="A327" s="10" t="s">
        <v>192</v>
      </c>
      <c r="B327" s="11" t="s">
        <v>198</v>
      </c>
      <c r="C327" s="11">
        <v>27956.01</v>
      </c>
      <c r="D327" s="18"/>
    </row>
    <row r="328" spans="1:4" x14ac:dyDescent="0.25">
      <c r="A328" s="10" t="s">
        <v>192</v>
      </c>
      <c r="B328" s="11" t="s">
        <v>133</v>
      </c>
      <c r="C328" s="11">
        <v>1433.67</v>
      </c>
      <c r="D328" s="18"/>
    </row>
    <row r="329" spans="1:4" x14ac:dyDescent="0.25">
      <c r="A329" s="10" t="s">
        <v>192</v>
      </c>
      <c r="B329" s="11" t="s">
        <v>136</v>
      </c>
      <c r="C329" s="11">
        <v>38087.82</v>
      </c>
      <c r="D329" s="18"/>
    </row>
    <row r="330" spans="1:4" x14ac:dyDescent="0.25">
      <c r="A330" s="10" t="s">
        <v>192</v>
      </c>
      <c r="B330" s="11" t="s">
        <v>4</v>
      </c>
      <c r="C330" s="11">
        <v>17638.57</v>
      </c>
      <c r="D330" s="18"/>
    </row>
    <row r="331" spans="1:4" x14ac:dyDescent="0.25">
      <c r="A331" s="10" t="s">
        <v>192</v>
      </c>
      <c r="B331" s="11" t="s">
        <v>138</v>
      </c>
      <c r="C331" s="11">
        <v>65075.55</v>
      </c>
      <c r="D331" s="18"/>
    </row>
    <row r="332" spans="1:4" x14ac:dyDescent="0.25">
      <c r="A332" s="10" t="s">
        <v>192</v>
      </c>
      <c r="B332" s="11" t="s">
        <v>140</v>
      </c>
      <c r="C332" s="11">
        <v>17620.830000000002</v>
      </c>
      <c r="D332" s="18"/>
    </row>
    <row r="333" spans="1:4" x14ac:dyDescent="0.25">
      <c r="A333" s="10" t="s">
        <v>192</v>
      </c>
      <c r="B333" s="11" t="s">
        <v>160</v>
      </c>
      <c r="C333" s="11">
        <v>21589.97</v>
      </c>
      <c r="D333" s="18"/>
    </row>
    <row r="334" spans="1:4" x14ac:dyDescent="0.25">
      <c r="A334" s="10" t="s">
        <v>192</v>
      </c>
      <c r="B334" s="11" t="s">
        <v>157</v>
      </c>
      <c r="C334" s="11">
        <v>97106.2</v>
      </c>
      <c r="D334" s="18"/>
    </row>
    <row r="335" spans="1:4" x14ac:dyDescent="0.25">
      <c r="A335" s="10" t="s">
        <v>192</v>
      </c>
      <c r="B335" s="11" t="s">
        <v>199</v>
      </c>
      <c r="C335" s="11">
        <v>35180.61</v>
      </c>
      <c r="D335" s="18"/>
    </row>
    <row r="336" spans="1:4" ht="15.75" thickBot="1" x14ac:dyDescent="0.3">
      <c r="A336" s="12" t="s">
        <v>192</v>
      </c>
      <c r="B336" s="13" t="s">
        <v>158</v>
      </c>
      <c r="C336" s="13">
        <v>75145.55</v>
      </c>
      <c r="D336" s="19"/>
    </row>
    <row r="337" spans="1:4" x14ac:dyDescent="0.25">
      <c r="A337" s="8" t="s">
        <v>200</v>
      </c>
      <c r="B337" s="9" t="s">
        <v>35</v>
      </c>
      <c r="C337" s="9">
        <v>402.34</v>
      </c>
      <c r="D337" s="17">
        <f>SUM(C337:C350)</f>
        <v>157980.99</v>
      </c>
    </row>
    <row r="338" spans="1:4" x14ac:dyDescent="0.25">
      <c r="A338" s="10" t="s">
        <v>200</v>
      </c>
      <c r="B338" s="11" t="s">
        <v>81</v>
      </c>
      <c r="C338" s="11">
        <v>7578.95</v>
      </c>
      <c r="D338" s="18"/>
    </row>
    <row r="339" spans="1:4" x14ac:dyDescent="0.25">
      <c r="A339" s="10" t="s">
        <v>200</v>
      </c>
      <c r="B339" s="11" t="s">
        <v>73</v>
      </c>
      <c r="C339" s="11">
        <v>9896.98</v>
      </c>
      <c r="D339" s="18"/>
    </row>
    <row r="340" spans="1:4" x14ac:dyDescent="0.25">
      <c r="A340" s="10" t="s">
        <v>200</v>
      </c>
      <c r="B340" s="11" t="s">
        <v>64</v>
      </c>
      <c r="C340" s="11">
        <v>435.62</v>
      </c>
      <c r="D340" s="18"/>
    </row>
    <row r="341" spans="1:4" x14ac:dyDescent="0.25">
      <c r="A341" s="10" t="s">
        <v>200</v>
      </c>
      <c r="B341" s="11" t="s">
        <v>141</v>
      </c>
      <c r="C341" s="11">
        <v>4602.8100000000004</v>
      </c>
      <c r="D341" s="18"/>
    </row>
    <row r="342" spans="1:4" x14ac:dyDescent="0.25">
      <c r="A342" s="10" t="s">
        <v>200</v>
      </c>
      <c r="B342" s="11" t="s">
        <v>1</v>
      </c>
      <c r="C342" s="11">
        <v>24596.17</v>
      </c>
      <c r="D342" s="18"/>
    </row>
    <row r="343" spans="1:4" x14ac:dyDescent="0.25">
      <c r="A343" s="10" t="s">
        <v>200</v>
      </c>
      <c r="B343" s="11" t="s">
        <v>103</v>
      </c>
      <c r="C343" s="11">
        <v>29358.98</v>
      </c>
      <c r="D343" s="18"/>
    </row>
    <row r="344" spans="1:4" x14ac:dyDescent="0.25">
      <c r="A344" s="10" t="s">
        <v>200</v>
      </c>
      <c r="B344" s="11" t="s">
        <v>97</v>
      </c>
      <c r="C344" s="11">
        <v>15425.5</v>
      </c>
      <c r="D344" s="18"/>
    </row>
    <row r="345" spans="1:4" x14ac:dyDescent="0.25">
      <c r="A345" s="10" t="s">
        <v>200</v>
      </c>
      <c r="B345" s="11" t="s">
        <v>2</v>
      </c>
      <c r="C345" s="11">
        <v>629.55999999999995</v>
      </c>
      <c r="D345" s="18"/>
    </row>
    <row r="346" spans="1:4" x14ac:dyDescent="0.25">
      <c r="A346" s="10" t="s">
        <v>200</v>
      </c>
      <c r="B346" s="11" t="s">
        <v>111</v>
      </c>
      <c r="C346" s="11">
        <v>33183.050000000003</v>
      </c>
      <c r="D346" s="18"/>
    </row>
    <row r="347" spans="1:4" x14ac:dyDescent="0.25">
      <c r="A347" s="10" t="s">
        <v>200</v>
      </c>
      <c r="B347" s="11" t="s">
        <v>66</v>
      </c>
      <c r="C347" s="11">
        <v>4499.03</v>
      </c>
      <c r="D347" s="18"/>
    </row>
    <row r="348" spans="1:4" x14ac:dyDescent="0.25">
      <c r="A348" s="10" t="s">
        <v>200</v>
      </c>
      <c r="B348" s="11" t="s">
        <v>67</v>
      </c>
      <c r="C348" s="11">
        <v>586.14</v>
      </c>
      <c r="D348" s="18"/>
    </row>
    <row r="349" spans="1:4" x14ac:dyDescent="0.25">
      <c r="A349" s="10" t="s">
        <v>200</v>
      </c>
      <c r="B349" s="11" t="s">
        <v>117</v>
      </c>
      <c r="C349" s="11">
        <v>18052.02</v>
      </c>
      <c r="D349" s="18"/>
    </row>
    <row r="350" spans="1:4" ht="15.75" thickBot="1" x14ac:dyDescent="0.3">
      <c r="A350" s="12" t="s">
        <v>200</v>
      </c>
      <c r="B350" s="13" t="s">
        <v>49</v>
      </c>
      <c r="C350" s="13">
        <v>8733.84</v>
      </c>
      <c r="D350" s="19"/>
    </row>
    <row r="351" spans="1:4" x14ac:dyDescent="0.25">
      <c r="A351" s="8" t="s">
        <v>201</v>
      </c>
      <c r="B351" s="9" t="s">
        <v>0</v>
      </c>
      <c r="C351" s="9">
        <v>20105</v>
      </c>
      <c r="D351" s="17">
        <f>SUM(C351:C359)</f>
        <v>160276.68</v>
      </c>
    </row>
    <row r="352" spans="1:4" x14ac:dyDescent="0.25">
      <c r="A352" s="10" t="s">
        <v>201</v>
      </c>
      <c r="B352" s="11" t="s">
        <v>31</v>
      </c>
      <c r="C352" s="11">
        <v>19014.48</v>
      </c>
      <c r="D352" s="18"/>
    </row>
    <row r="353" spans="1:4" x14ac:dyDescent="0.25">
      <c r="A353" s="10" t="s">
        <v>201</v>
      </c>
      <c r="B353" s="11" t="s">
        <v>32</v>
      </c>
      <c r="C353" s="11">
        <v>31298.48</v>
      </c>
      <c r="D353" s="18"/>
    </row>
    <row r="354" spans="1:4" x14ac:dyDescent="0.25">
      <c r="A354" s="10" t="s">
        <v>201</v>
      </c>
      <c r="B354" s="11" t="s">
        <v>91</v>
      </c>
      <c r="C354" s="11">
        <v>1006.51</v>
      </c>
      <c r="D354" s="18"/>
    </row>
    <row r="355" spans="1:4" x14ac:dyDescent="0.25">
      <c r="A355" s="10" t="s">
        <v>201</v>
      </c>
      <c r="B355" s="11" t="s">
        <v>61</v>
      </c>
      <c r="C355" s="11">
        <v>18421.79</v>
      </c>
      <c r="D355" s="18"/>
    </row>
    <row r="356" spans="1:4" x14ac:dyDescent="0.25">
      <c r="A356" s="10" t="s">
        <v>201</v>
      </c>
      <c r="B356" s="11" t="s">
        <v>37</v>
      </c>
      <c r="C356" s="11">
        <v>51654.46</v>
      </c>
      <c r="D356" s="18"/>
    </row>
    <row r="357" spans="1:4" x14ac:dyDescent="0.25">
      <c r="A357" s="10" t="s">
        <v>201</v>
      </c>
      <c r="B357" s="11" t="s">
        <v>92</v>
      </c>
      <c r="C357" s="11">
        <v>5912.84</v>
      </c>
      <c r="D357" s="18"/>
    </row>
    <row r="358" spans="1:4" x14ac:dyDescent="0.25">
      <c r="A358" s="10" t="s">
        <v>201</v>
      </c>
      <c r="B358" s="11" t="s">
        <v>141</v>
      </c>
      <c r="C358" s="11">
        <v>288.92</v>
      </c>
      <c r="D358" s="18"/>
    </row>
    <row r="359" spans="1:4" ht="15.75" thickBot="1" x14ac:dyDescent="0.3">
      <c r="A359" s="12" t="s">
        <v>201</v>
      </c>
      <c r="B359" s="13" t="s">
        <v>1</v>
      </c>
      <c r="C359" s="13">
        <v>12574.2</v>
      </c>
      <c r="D359" s="19"/>
    </row>
    <row r="360" spans="1:4" x14ac:dyDescent="0.25">
      <c r="A360" s="8" t="s">
        <v>202</v>
      </c>
      <c r="B360" s="9" t="s">
        <v>0</v>
      </c>
      <c r="C360" s="9">
        <v>7394.72</v>
      </c>
      <c r="D360" s="17">
        <f>SUM(C360:C371)</f>
        <v>111240.38000000002</v>
      </c>
    </row>
    <row r="361" spans="1:4" x14ac:dyDescent="0.25">
      <c r="A361" s="10" t="s">
        <v>202</v>
      </c>
      <c r="B361" s="11" t="s">
        <v>54</v>
      </c>
      <c r="C361" s="11">
        <v>26846.65</v>
      </c>
      <c r="D361" s="18"/>
    </row>
    <row r="362" spans="1:4" x14ac:dyDescent="0.25">
      <c r="A362" s="10" t="s">
        <v>202</v>
      </c>
      <c r="B362" s="11" t="s">
        <v>51</v>
      </c>
      <c r="C362" s="11">
        <v>566.91</v>
      </c>
      <c r="D362" s="18"/>
    </row>
    <row r="363" spans="1:4" x14ac:dyDescent="0.25">
      <c r="A363" s="10" t="s">
        <v>202</v>
      </c>
      <c r="B363" s="11" t="s">
        <v>35</v>
      </c>
      <c r="C363" s="11">
        <v>570.96</v>
      </c>
      <c r="D363" s="18"/>
    </row>
    <row r="364" spans="1:4" x14ac:dyDescent="0.25">
      <c r="A364" s="10" t="s">
        <v>202</v>
      </c>
      <c r="B364" s="11" t="s">
        <v>38</v>
      </c>
      <c r="C364" s="11">
        <v>570.96</v>
      </c>
      <c r="D364" s="18"/>
    </row>
    <row r="365" spans="1:4" x14ac:dyDescent="0.25">
      <c r="A365" s="10" t="s">
        <v>202</v>
      </c>
      <c r="B365" s="11" t="s">
        <v>44</v>
      </c>
      <c r="C365" s="11">
        <v>13424.31</v>
      </c>
      <c r="D365" s="18"/>
    </row>
    <row r="366" spans="1:4" x14ac:dyDescent="0.25">
      <c r="A366" s="10" t="s">
        <v>202</v>
      </c>
      <c r="B366" s="11" t="s">
        <v>81</v>
      </c>
      <c r="C366" s="11">
        <v>208.25</v>
      </c>
      <c r="D366" s="18"/>
    </row>
    <row r="367" spans="1:4" x14ac:dyDescent="0.25">
      <c r="A367" s="10" t="s">
        <v>202</v>
      </c>
      <c r="B367" s="11" t="s">
        <v>65</v>
      </c>
      <c r="C367" s="11">
        <v>565.58000000000004</v>
      </c>
      <c r="D367" s="18"/>
    </row>
    <row r="368" spans="1:4" x14ac:dyDescent="0.25">
      <c r="A368" s="10" t="s">
        <v>202</v>
      </c>
      <c r="B368" s="11" t="s">
        <v>108</v>
      </c>
      <c r="C368" s="11">
        <v>588.41999999999996</v>
      </c>
      <c r="D368" s="18"/>
    </row>
    <row r="369" spans="1:4" x14ac:dyDescent="0.25">
      <c r="A369" s="10" t="s">
        <v>202</v>
      </c>
      <c r="B369" s="11" t="s">
        <v>115</v>
      </c>
      <c r="C369" s="11">
        <v>26316.78</v>
      </c>
      <c r="D369" s="18"/>
    </row>
    <row r="370" spans="1:4" x14ac:dyDescent="0.25">
      <c r="A370" s="10" t="s">
        <v>202</v>
      </c>
      <c r="B370" s="11" t="s">
        <v>69</v>
      </c>
      <c r="C370" s="11">
        <v>33617.230000000003</v>
      </c>
      <c r="D370" s="18"/>
    </row>
    <row r="371" spans="1:4" ht="15.75" thickBot="1" x14ac:dyDescent="0.3">
      <c r="A371" s="12" t="s">
        <v>202</v>
      </c>
      <c r="B371" s="13" t="s">
        <v>116</v>
      </c>
      <c r="C371" s="13">
        <v>569.61</v>
      </c>
      <c r="D371" s="19"/>
    </row>
    <row r="372" spans="1:4" x14ac:dyDescent="0.25">
      <c r="A372" s="8" t="s">
        <v>203</v>
      </c>
      <c r="B372" s="9" t="s">
        <v>47</v>
      </c>
      <c r="C372" s="9">
        <v>15545.31</v>
      </c>
      <c r="D372" s="17">
        <f>SUM(C372:C374)</f>
        <v>77614</v>
      </c>
    </row>
    <row r="373" spans="1:4" x14ac:dyDescent="0.25">
      <c r="A373" s="10" t="s">
        <v>203</v>
      </c>
      <c r="B373" s="11" t="s">
        <v>35</v>
      </c>
      <c r="C373" s="11">
        <v>13552.73</v>
      </c>
      <c r="D373" s="18"/>
    </row>
    <row r="374" spans="1:4" ht="15.75" thickBot="1" x14ac:dyDescent="0.3">
      <c r="A374" s="12" t="s">
        <v>203</v>
      </c>
      <c r="B374" s="13" t="s">
        <v>37</v>
      </c>
      <c r="C374" s="13">
        <v>48515.96</v>
      </c>
      <c r="D374" s="19"/>
    </row>
    <row r="375" spans="1:4" x14ac:dyDescent="0.25">
      <c r="A375" s="8" t="s">
        <v>204</v>
      </c>
      <c r="B375" s="9" t="s">
        <v>30</v>
      </c>
      <c r="C375" s="9">
        <v>11888.26</v>
      </c>
      <c r="D375" s="17">
        <f>SUM(C375:C382)</f>
        <v>156563.62</v>
      </c>
    </row>
    <row r="376" spans="1:4" x14ac:dyDescent="0.25">
      <c r="A376" s="10" t="s">
        <v>204</v>
      </c>
      <c r="B376" s="11" t="s">
        <v>47</v>
      </c>
      <c r="C376" s="11">
        <v>37441.019999999997</v>
      </c>
      <c r="D376" s="18"/>
    </row>
    <row r="377" spans="1:4" x14ac:dyDescent="0.25">
      <c r="A377" s="10" t="s">
        <v>204</v>
      </c>
      <c r="B377" s="11" t="s">
        <v>91</v>
      </c>
      <c r="C377" s="11">
        <v>52189.39</v>
      </c>
      <c r="D377" s="18"/>
    </row>
    <row r="378" spans="1:4" x14ac:dyDescent="0.25">
      <c r="A378" s="10" t="s">
        <v>204</v>
      </c>
      <c r="B378" s="11" t="s">
        <v>61</v>
      </c>
      <c r="C378" s="11">
        <v>434.76</v>
      </c>
      <c r="D378" s="18"/>
    </row>
    <row r="379" spans="1:4" x14ac:dyDescent="0.25">
      <c r="A379" s="10" t="s">
        <v>204</v>
      </c>
      <c r="B379" s="11" t="s">
        <v>63</v>
      </c>
      <c r="C379" s="11">
        <v>6279.24</v>
      </c>
      <c r="D379" s="18"/>
    </row>
    <row r="380" spans="1:4" x14ac:dyDescent="0.25">
      <c r="A380" s="10" t="s">
        <v>204</v>
      </c>
      <c r="B380" s="11" t="s">
        <v>53</v>
      </c>
      <c r="C380" s="11">
        <v>10294.94</v>
      </c>
      <c r="D380" s="18"/>
    </row>
    <row r="381" spans="1:4" x14ac:dyDescent="0.25">
      <c r="A381" s="10" t="s">
        <v>204</v>
      </c>
      <c r="B381" s="11" t="s">
        <v>103</v>
      </c>
      <c r="C381" s="11">
        <v>10151.93</v>
      </c>
      <c r="D381" s="18"/>
    </row>
    <row r="382" spans="1:4" ht="15.75" thickBot="1" x14ac:dyDescent="0.3">
      <c r="A382" s="12" t="s">
        <v>204</v>
      </c>
      <c r="B382" s="13" t="s">
        <v>85</v>
      </c>
      <c r="C382" s="13">
        <v>27884.080000000002</v>
      </c>
      <c r="D382" s="19"/>
    </row>
    <row r="383" spans="1:4" x14ac:dyDescent="0.25">
      <c r="A383" s="8" t="s">
        <v>205</v>
      </c>
      <c r="B383" s="9" t="s">
        <v>58</v>
      </c>
      <c r="C383" s="9">
        <v>25249.5</v>
      </c>
      <c r="D383" s="17">
        <f>SUM(C383:C389)</f>
        <v>79491.540000000008</v>
      </c>
    </row>
    <row r="384" spans="1:4" x14ac:dyDescent="0.25">
      <c r="A384" s="10" t="s">
        <v>205</v>
      </c>
      <c r="B384" s="11" t="s">
        <v>76</v>
      </c>
      <c r="C384" s="11">
        <v>25633.599999999999</v>
      </c>
      <c r="D384" s="18"/>
    </row>
    <row r="385" spans="1:4" x14ac:dyDescent="0.25">
      <c r="A385" s="10" t="s">
        <v>205</v>
      </c>
      <c r="B385" s="11" t="s">
        <v>92</v>
      </c>
      <c r="C385" s="11">
        <v>13690.7</v>
      </c>
      <c r="D385" s="18"/>
    </row>
    <row r="386" spans="1:4" x14ac:dyDescent="0.25">
      <c r="A386" s="10" t="s">
        <v>205</v>
      </c>
      <c r="B386" s="11" t="s">
        <v>94</v>
      </c>
      <c r="C386" s="11">
        <v>12577.97</v>
      </c>
      <c r="D386" s="18"/>
    </row>
    <row r="387" spans="1:4" x14ac:dyDescent="0.25">
      <c r="A387" s="10" t="s">
        <v>205</v>
      </c>
      <c r="B387" s="11" t="s">
        <v>146</v>
      </c>
      <c r="C387" s="11">
        <v>840.46</v>
      </c>
      <c r="D387" s="18"/>
    </row>
    <row r="388" spans="1:4" x14ac:dyDescent="0.25">
      <c r="A388" s="10" t="s">
        <v>205</v>
      </c>
      <c r="B388" s="11" t="s">
        <v>87</v>
      </c>
      <c r="C388" s="11">
        <v>699.68</v>
      </c>
      <c r="D388" s="18"/>
    </row>
    <row r="389" spans="1:4" ht="15.75" thickBot="1" x14ac:dyDescent="0.3">
      <c r="A389" s="12" t="s">
        <v>205</v>
      </c>
      <c r="B389" s="13" t="s">
        <v>80</v>
      </c>
      <c r="C389" s="13">
        <v>799.63</v>
      </c>
      <c r="D389" s="19"/>
    </row>
    <row r="390" spans="1:4" x14ac:dyDescent="0.25">
      <c r="A390" s="8" t="s">
        <v>206</v>
      </c>
      <c r="B390" s="9" t="s">
        <v>38</v>
      </c>
      <c r="C390" s="9">
        <v>700.88</v>
      </c>
      <c r="D390" s="17">
        <f>SUM(C390:C393)</f>
        <v>82042.25</v>
      </c>
    </row>
    <row r="391" spans="1:4" x14ac:dyDescent="0.25">
      <c r="A391" s="10" t="s">
        <v>206</v>
      </c>
      <c r="B391" s="11" t="s">
        <v>45</v>
      </c>
      <c r="C391" s="11">
        <v>14957.72</v>
      </c>
      <c r="D391" s="18"/>
    </row>
    <row r="392" spans="1:4" x14ac:dyDescent="0.25">
      <c r="A392" s="10" t="s">
        <v>206</v>
      </c>
      <c r="B392" s="11" t="s">
        <v>81</v>
      </c>
      <c r="C392" s="11">
        <v>26231.119999999999</v>
      </c>
      <c r="D392" s="18"/>
    </row>
    <row r="393" spans="1:4" ht="15.75" thickBot="1" x14ac:dyDescent="0.3">
      <c r="A393" s="12" t="s">
        <v>206</v>
      </c>
      <c r="B393" s="13" t="s">
        <v>63</v>
      </c>
      <c r="C393" s="13">
        <v>40152.53</v>
      </c>
      <c r="D393" s="19"/>
    </row>
    <row r="394" spans="1:4" x14ac:dyDescent="0.25">
      <c r="A394" s="8" t="s">
        <v>207</v>
      </c>
      <c r="B394" s="9" t="s">
        <v>54</v>
      </c>
      <c r="C394" s="9">
        <v>9833.65</v>
      </c>
      <c r="D394" s="17">
        <f>SUM(C394:C400)</f>
        <v>151738.5</v>
      </c>
    </row>
    <row r="395" spans="1:4" x14ac:dyDescent="0.25">
      <c r="A395" s="10" t="s">
        <v>207</v>
      </c>
      <c r="B395" s="11" t="s">
        <v>35</v>
      </c>
      <c r="C395" s="11">
        <v>26356.47</v>
      </c>
      <c r="D395" s="18"/>
    </row>
    <row r="396" spans="1:4" x14ac:dyDescent="0.25">
      <c r="A396" s="10" t="s">
        <v>207</v>
      </c>
      <c r="B396" s="11" t="s">
        <v>60</v>
      </c>
      <c r="C396" s="11">
        <v>35319.440000000002</v>
      </c>
      <c r="D396" s="18"/>
    </row>
    <row r="397" spans="1:4" x14ac:dyDescent="0.25">
      <c r="A397" s="10" t="s">
        <v>207</v>
      </c>
      <c r="B397" s="11" t="s">
        <v>36</v>
      </c>
      <c r="C397" s="11">
        <v>911.36</v>
      </c>
      <c r="D397" s="18"/>
    </row>
    <row r="398" spans="1:4" x14ac:dyDescent="0.25">
      <c r="A398" s="10" t="s">
        <v>207</v>
      </c>
      <c r="B398" s="11" t="s">
        <v>63</v>
      </c>
      <c r="C398" s="11">
        <v>53689.17</v>
      </c>
      <c r="D398" s="18"/>
    </row>
    <row r="399" spans="1:4" x14ac:dyDescent="0.25">
      <c r="A399" s="10" t="s">
        <v>207</v>
      </c>
      <c r="B399" s="11" t="s">
        <v>87</v>
      </c>
      <c r="C399" s="11">
        <v>600.76</v>
      </c>
      <c r="D399" s="18"/>
    </row>
    <row r="400" spans="1:4" ht="15.75" thickBot="1" x14ac:dyDescent="0.3">
      <c r="A400" s="12" t="s">
        <v>207</v>
      </c>
      <c r="B400" s="13" t="s">
        <v>5</v>
      </c>
      <c r="C400" s="13">
        <v>25027.65</v>
      </c>
      <c r="D400" s="19"/>
    </row>
    <row r="401" spans="1:4" x14ac:dyDescent="0.25">
      <c r="A401" s="8" t="s">
        <v>208</v>
      </c>
      <c r="B401" s="9" t="s">
        <v>46</v>
      </c>
      <c r="C401" s="9">
        <v>639.98</v>
      </c>
      <c r="D401" s="17">
        <f>SUM(C401:C407)</f>
        <v>116718.56</v>
      </c>
    </row>
    <row r="402" spans="1:4" x14ac:dyDescent="0.25">
      <c r="A402" s="10" t="s">
        <v>208</v>
      </c>
      <c r="B402" s="11" t="s">
        <v>61</v>
      </c>
      <c r="C402" s="11">
        <v>17950.41</v>
      </c>
      <c r="D402" s="18"/>
    </row>
    <row r="403" spans="1:4" x14ac:dyDescent="0.25">
      <c r="A403" s="10" t="s">
        <v>208</v>
      </c>
      <c r="B403" s="11" t="s">
        <v>36</v>
      </c>
      <c r="C403" s="11">
        <v>378.4</v>
      </c>
      <c r="D403" s="18"/>
    </row>
    <row r="404" spans="1:4" x14ac:dyDescent="0.25">
      <c r="A404" s="10" t="s">
        <v>208</v>
      </c>
      <c r="B404" s="11" t="s">
        <v>37</v>
      </c>
      <c r="C404" s="11">
        <v>49869.43</v>
      </c>
      <c r="D404" s="18"/>
    </row>
    <row r="405" spans="1:4" x14ac:dyDescent="0.25">
      <c r="A405" s="10" t="s">
        <v>208</v>
      </c>
      <c r="B405" s="11" t="s">
        <v>82</v>
      </c>
      <c r="C405" s="11">
        <v>20480.5</v>
      </c>
      <c r="D405" s="18"/>
    </row>
    <row r="406" spans="1:4" x14ac:dyDescent="0.25">
      <c r="A406" s="10" t="s">
        <v>208</v>
      </c>
      <c r="B406" s="11" t="s">
        <v>102</v>
      </c>
      <c r="C406" s="11">
        <v>26668.43</v>
      </c>
      <c r="D406" s="18"/>
    </row>
    <row r="407" spans="1:4" ht="15.75" thickBot="1" x14ac:dyDescent="0.3">
      <c r="A407" s="12" t="s">
        <v>208</v>
      </c>
      <c r="B407" s="13" t="s">
        <v>99</v>
      </c>
      <c r="C407" s="13">
        <v>731.41</v>
      </c>
      <c r="D407" s="19"/>
    </row>
    <row r="408" spans="1:4" x14ac:dyDescent="0.25">
      <c r="A408" s="8" t="s">
        <v>209</v>
      </c>
      <c r="B408" s="9" t="s">
        <v>76</v>
      </c>
      <c r="C408" s="9">
        <v>481.37</v>
      </c>
      <c r="D408" s="17">
        <f>SUM(C408:C414)</f>
        <v>120908.84999999999</v>
      </c>
    </row>
    <row r="409" spans="1:4" x14ac:dyDescent="0.25">
      <c r="A409" s="10" t="s">
        <v>209</v>
      </c>
      <c r="B409" s="11" t="s">
        <v>62</v>
      </c>
      <c r="C409" s="11">
        <v>43919.56</v>
      </c>
      <c r="D409" s="18"/>
    </row>
    <row r="410" spans="1:4" x14ac:dyDescent="0.25">
      <c r="A410" s="10" t="s">
        <v>209</v>
      </c>
      <c r="B410" s="11" t="s">
        <v>81</v>
      </c>
      <c r="C410" s="11">
        <v>11221.13</v>
      </c>
      <c r="D410" s="18"/>
    </row>
    <row r="411" spans="1:4" x14ac:dyDescent="0.25">
      <c r="A411" s="10" t="s">
        <v>209</v>
      </c>
      <c r="B411" s="11" t="s">
        <v>96</v>
      </c>
      <c r="C411" s="11">
        <v>12145.84</v>
      </c>
      <c r="D411" s="18"/>
    </row>
    <row r="412" spans="1:4" x14ac:dyDescent="0.25">
      <c r="A412" s="10" t="s">
        <v>209</v>
      </c>
      <c r="B412" s="11" t="s">
        <v>82</v>
      </c>
      <c r="C412" s="11">
        <v>24299.1</v>
      </c>
      <c r="D412" s="18"/>
    </row>
    <row r="413" spans="1:4" x14ac:dyDescent="0.25">
      <c r="A413" s="10" t="s">
        <v>209</v>
      </c>
      <c r="B413" s="11" t="s">
        <v>89</v>
      </c>
      <c r="C413" s="11">
        <v>479.15</v>
      </c>
      <c r="D413" s="18"/>
    </row>
    <row r="414" spans="1:4" ht="15.75" thickBot="1" x14ac:dyDescent="0.3">
      <c r="A414" s="12" t="s">
        <v>209</v>
      </c>
      <c r="B414" s="13" t="s">
        <v>95</v>
      </c>
      <c r="C414" s="13">
        <v>28362.7</v>
      </c>
      <c r="D414" s="19"/>
    </row>
    <row r="415" spans="1:4" x14ac:dyDescent="0.25">
      <c r="A415" s="8" t="s">
        <v>210</v>
      </c>
      <c r="B415" s="9" t="s">
        <v>58</v>
      </c>
      <c r="C415" s="9">
        <v>461.03</v>
      </c>
      <c r="D415" s="17">
        <f>SUM(C415:C420)</f>
        <v>66581.709999999992</v>
      </c>
    </row>
    <row r="416" spans="1:4" x14ac:dyDescent="0.25">
      <c r="A416" s="10" t="s">
        <v>210</v>
      </c>
      <c r="B416" s="11" t="s">
        <v>54</v>
      </c>
      <c r="C416" s="11">
        <v>27186.16</v>
      </c>
      <c r="D416" s="18"/>
    </row>
    <row r="417" spans="1:4" x14ac:dyDescent="0.25">
      <c r="A417" s="10" t="s">
        <v>210</v>
      </c>
      <c r="B417" s="11" t="s">
        <v>146</v>
      </c>
      <c r="C417" s="11">
        <v>934.35</v>
      </c>
      <c r="D417" s="18"/>
    </row>
    <row r="418" spans="1:4" x14ac:dyDescent="0.25">
      <c r="A418" s="10" t="s">
        <v>210</v>
      </c>
      <c r="B418" s="11" t="s">
        <v>105</v>
      </c>
      <c r="C418" s="11">
        <v>451.81</v>
      </c>
      <c r="D418" s="18"/>
    </row>
    <row r="419" spans="1:4" x14ac:dyDescent="0.25">
      <c r="A419" s="10" t="s">
        <v>210</v>
      </c>
      <c r="B419" s="11" t="s">
        <v>106</v>
      </c>
      <c r="C419" s="11">
        <v>22046.05</v>
      </c>
      <c r="D419" s="18"/>
    </row>
    <row r="420" spans="1:4" ht="15.75" thickBot="1" x14ac:dyDescent="0.3">
      <c r="A420" s="12" t="s">
        <v>210</v>
      </c>
      <c r="B420" s="13" t="s">
        <v>144</v>
      </c>
      <c r="C420" s="13">
        <v>15502.31</v>
      </c>
      <c r="D420" s="19"/>
    </row>
    <row r="421" spans="1:4" x14ac:dyDescent="0.25">
      <c r="A421" s="8" t="s">
        <v>211</v>
      </c>
      <c r="B421" s="9" t="s">
        <v>35</v>
      </c>
      <c r="C421" s="9">
        <v>37</v>
      </c>
      <c r="D421" s="17">
        <f>SUM(C421:C423)</f>
        <v>1488.71</v>
      </c>
    </row>
    <row r="422" spans="1:4" x14ac:dyDescent="0.25">
      <c r="A422" s="10" t="s">
        <v>211</v>
      </c>
      <c r="B422" s="11" t="s">
        <v>82</v>
      </c>
      <c r="C422" s="11">
        <v>673.78</v>
      </c>
      <c r="D422" s="18"/>
    </row>
    <row r="423" spans="1:4" ht="15.75" thickBot="1" x14ac:dyDescent="0.3">
      <c r="A423" s="12" t="s">
        <v>211</v>
      </c>
      <c r="B423" s="13" t="s">
        <v>107</v>
      </c>
      <c r="C423" s="13">
        <v>777.93</v>
      </c>
      <c r="D423" s="19"/>
    </row>
    <row r="424" spans="1:4" x14ac:dyDescent="0.25">
      <c r="A424" s="8" t="s">
        <v>212</v>
      </c>
      <c r="B424" s="9" t="s">
        <v>60</v>
      </c>
      <c r="C424" s="9">
        <v>4140.32</v>
      </c>
      <c r="D424" s="17">
        <f>SUM(C424:C431)</f>
        <v>57604.82</v>
      </c>
    </row>
    <row r="425" spans="1:4" x14ac:dyDescent="0.25">
      <c r="A425" s="10" t="s">
        <v>212</v>
      </c>
      <c r="B425" s="11" t="s">
        <v>40</v>
      </c>
      <c r="C425" s="11">
        <v>434.81</v>
      </c>
      <c r="D425" s="18"/>
    </row>
    <row r="426" spans="1:4" x14ac:dyDescent="0.25">
      <c r="A426" s="10" t="s">
        <v>212</v>
      </c>
      <c r="B426" s="11" t="s">
        <v>42</v>
      </c>
      <c r="C426" s="11">
        <v>8441.3799999999992</v>
      </c>
      <c r="D426" s="18"/>
    </row>
    <row r="427" spans="1:4" x14ac:dyDescent="0.25">
      <c r="A427" s="10" t="s">
        <v>212</v>
      </c>
      <c r="B427" s="11" t="s">
        <v>62</v>
      </c>
      <c r="C427" s="11">
        <v>13014.3</v>
      </c>
      <c r="D427" s="18"/>
    </row>
    <row r="428" spans="1:4" x14ac:dyDescent="0.25">
      <c r="A428" s="10" t="s">
        <v>212</v>
      </c>
      <c r="B428" s="11" t="s">
        <v>65</v>
      </c>
      <c r="C428" s="11">
        <v>652.22</v>
      </c>
      <c r="D428" s="18"/>
    </row>
    <row r="429" spans="1:4" x14ac:dyDescent="0.25">
      <c r="A429" s="10" t="s">
        <v>212</v>
      </c>
      <c r="B429" s="11" t="s">
        <v>101</v>
      </c>
      <c r="C429" s="11">
        <v>667.11</v>
      </c>
      <c r="D429" s="18"/>
    </row>
    <row r="430" spans="1:4" x14ac:dyDescent="0.25">
      <c r="A430" s="10" t="s">
        <v>212</v>
      </c>
      <c r="B430" s="11" t="s">
        <v>94</v>
      </c>
      <c r="C430" s="11">
        <v>2518.1</v>
      </c>
      <c r="D430" s="18"/>
    </row>
    <row r="431" spans="1:4" ht="15.75" thickBot="1" x14ac:dyDescent="0.3">
      <c r="A431" s="12" t="s">
        <v>212</v>
      </c>
      <c r="B431" s="13" t="s">
        <v>104</v>
      </c>
      <c r="C431" s="13">
        <v>27736.58</v>
      </c>
      <c r="D431" s="19"/>
    </row>
    <row r="432" spans="1:4" x14ac:dyDescent="0.25">
      <c r="A432" s="8" t="s">
        <v>213</v>
      </c>
      <c r="B432" s="9" t="s">
        <v>31</v>
      </c>
      <c r="C432" s="9">
        <v>11607.51</v>
      </c>
      <c r="D432" s="17">
        <f>SUM(C432:C439)</f>
        <v>43460.450000000004</v>
      </c>
    </row>
    <row r="433" spans="1:4" x14ac:dyDescent="0.25">
      <c r="A433" s="10" t="s">
        <v>213</v>
      </c>
      <c r="B433" s="11" t="s">
        <v>32</v>
      </c>
      <c r="C433" s="11">
        <v>662.85</v>
      </c>
      <c r="D433" s="18"/>
    </row>
    <row r="434" spans="1:4" x14ac:dyDescent="0.25">
      <c r="A434" s="10" t="s">
        <v>213</v>
      </c>
      <c r="B434" s="11" t="s">
        <v>62</v>
      </c>
      <c r="C434" s="11">
        <v>522.04</v>
      </c>
      <c r="D434" s="18"/>
    </row>
    <row r="435" spans="1:4" x14ac:dyDescent="0.25">
      <c r="A435" s="10" t="s">
        <v>213</v>
      </c>
      <c r="B435" s="11" t="s">
        <v>63</v>
      </c>
      <c r="C435" s="11">
        <v>795.65</v>
      </c>
      <c r="D435" s="18"/>
    </row>
    <row r="436" spans="1:4" x14ac:dyDescent="0.25">
      <c r="A436" s="10" t="s">
        <v>213</v>
      </c>
      <c r="B436" s="11" t="s">
        <v>64</v>
      </c>
      <c r="C436" s="11">
        <v>26124.07</v>
      </c>
      <c r="D436" s="18"/>
    </row>
    <row r="437" spans="1:4" x14ac:dyDescent="0.25">
      <c r="A437" s="10" t="s">
        <v>213</v>
      </c>
      <c r="B437" s="11" t="s">
        <v>94</v>
      </c>
      <c r="C437" s="11">
        <v>501.43</v>
      </c>
      <c r="D437" s="18"/>
    </row>
    <row r="438" spans="1:4" x14ac:dyDescent="0.25">
      <c r="A438" s="10" t="s">
        <v>213</v>
      </c>
      <c r="B438" s="11" t="s">
        <v>98</v>
      </c>
      <c r="C438" s="11">
        <v>707.5</v>
      </c>
      <c r="D438" s="18"/>
    </row>
    <row r="439" spans="1:4" ht="15.75" thickBot="1" x14ac:dyDescent="0.3">
      <c r="A439" s="12" t="s">
        <v>213</v>
      </c>
      <c r="B439" s="13" t="s">
        <v>97</v>
      </c>
      <c r="C439" s="13">
        <v>2539.4</v>
      </c>
      <c r="D439" s="19"/>
    </row>
    <row r="440" spans="1:4" x14ac:dyDescent="0.25">
      <c r="A440" s="8" t="s">
        <v>214</v>
      </c>
      <c r="B440" s="9" t="s">
        <v>46</v>
      </c>
      <c r="C440" s="9">
        <v>816.52</v>
      </c>
      <c r="D440" s="17">
        <f>SUM(C440:C450)</f>
        <v>123407.88</v>
      </c>
    </row>
    <row r="441" spans="1:4" x14ac:dyDescent="0.25">
      <c r="A441" s="10" t="s">
        <v>214</v>
      </c>
      <c r="B441" s="11" t="s">
        <v>32</v>
      </c>
      <c r="C441" s="11">
        <v>17773.830000000002</v>
      </c>
      <c r="D441" s="18"/>
    </row>
    <row r="442" spans="1:4" x14ac:dyDescent="0.25">
      <c r="A442" s="10" t="s">
        <v>214</v>
      </c>
      <c r="B442" s="11" t="s">
        <v>34</v>
      </c>
      <c r="C442" s="11">
        <v>51058.78</v>
      </c>
      <c r="D442" s="18"/>
    </row>
    <row r="443" spans="1:4" x14ac:dyDescent="0.25">
      <c r="A443" s="10" t="s">
        <v>214</v>
      </c>
      <c r="B443" s="11" t="s">
        <v>91</v>
      </c>
      <c r="C443" s="11">
        <v>931.32</v>
      </c>
      <c r="D443" s="18"/>
    </row>
    <row r="444" spans="1:4" x14ac:dyDescent="0.25">
      <c r="A444" s="10" t="s">
        <v>214</v>
      </c>
      <c r="B444" s="11" t="s">
        <v>36</v>
      </c>
      <c r="C444" s="11">
        <v>8965.9699999999993</v>
      </c>
      <c r="D444" s="18"/>
    </row>
    <row r="445" spans="1:4" x14ac:dyDescent="0.25">
      <c r="A445" s="10" t="s">
        <v>214</v>
      </c>
      <c r="B445" s="11" t="s">
        <v>37</v>
      </c>
      <c r="C445" s="11">
        <v>924.85</v>
      </c>
      <c r="D445" s="18"/>
    </row>
    <row r="446" spans="1:4" x14ac:dyDescent="0.25">
      <c r="A446" s="10" t="s">
        <v>214</v>
      </c>
      <c r="B446" s="11" t="s">
        <v>90</v>
      </c>
      <c r="C446" s="11">
        <v>20552.150000000001</v>
      </c>
      <c r="D446" s="18"/>
    </row>
    <row r="447" spans="1:4" x14ac:dyDescent="0.25">
      <c r="A447" s="10" t="s">
        <v>214</v>
      </c>
      <c r="B447" s="11" t="s">
        <v>88</v>
      </c>
      <c r="C447" s="11">
        <v>742.15</v>
      </c>
      <c r="D447" s="18"/>
    </row>
    <row r="448" spans="1:4" x14ac:dyDescent="0.25">
      <c r="A448" s="10" t="s">
        <v>214</v>
      </c>
      <c r="B448" s="11" t="s">
        <v>44</v>
      </c>
      <c r="C448" s="11">
        <v>742.15</v>
      </c>
      <c r="D448" s="18"/>
    </row>
    <row r="449" spans="1:4" x14ac:dyDescent="0.25">
      <c r="A449" s="10" t="s">
        <v>214</v>
      </c>
      <c r="B449" s="11" t="s">
        <v>65</v>
      </c>
      <c r="C449" s="11">
        <v>7569.02</v>
      </c>
      <c r="D449" s="18"/>
    </row>
    <row r="450" spans="1:4" ht="15.75" thickBot="1" x14ac:dyDescent="0.3">
      <c r="A450" s="12" t="s">
        <v>214</v>
      </c>
      <c r="B450" s="13" t="s">
        <v>98</v>
      </c>
      <c r="C450" s="13">
        <v>13331.14</v>
      </c>
      <c r="D450" s="19"/>
    </row>
    <row r="451" spans="1:4" x14ac:dyDescent="0.25">
      <c r="A451" s="8" t="s">
        <v>215</v>
      </c>
      <c r="B451" s="9" t="s">
        <v>39</v>
      </c>
      <c r="C451" s="9">
        <v>679.73</v>
      </c>
      <c r="D451" s="17">
        <f>SUM(C451:C462)</f>
        <v>46025.619999999995</v>
      </c>
    </row>
    <row r="452" spans="1:4" x14ac:dyDescent="0.25">
      <c r="A452" s="10" t="s">
        <v>215</v>
      </c>
      <c r="B452" s="11" t="s">
        <v>45</v>
      </c>
      <c r="C452" s="11">
        <v>2905.44</v>
      </c>
      <c r="D452" s="18"/>
    </row>
    <row r="453" spans="1:4" x14ac:dyDescent="0.25">
      <c r="A453" s="10" t="s">
        <v>215</v>
      </c>
      <c r="B453" s="11" t="s">
        <v>77</v>
      </c>
      <c r="C453" s="11">
        <v>672.21</v>
      </c>
      <c r="D453" s="18"/>
    </row>
    <row r="454" spans="1:4" x14ac:dyDescent="0.25">
      <c r="A454" s="10" t="s">
        <v>215</v>
      </c>
      <c r="B454" s="11" t="s">
        <v>99</v>
      </c>
      <c r="C454" s="11">
        <v>454.16</v>
      </c>
      <c r="D454" s="18"/>
    </row>
    <row r="455" spans="1:4" x14ac:dyDescent="0.25">
      <c r="A455" s="10" t="s">
        <v>215</v>
      </c>
      <c r="B455" s="11" t="s">
        <v>104</v>
      </c>
      <c r="C455" s="11">
        <v>30.18</v>
      </c>
      <c r="D455" s="18"/>
    </row>
    <row r="456" spans="1:4" x14ac:dyDescent="0.25">
      <c r="A456" s="10" t="s">
        <v>215</v>
      </c>
      <c r="B456" s="11" t="s">
        <v>87</v>
      </c>
      <c r="C456" s="11">
        <v>9369.85</v>
      </c>
      <c r="D456" s="18"/>
    </row>
    <row r="457" spans="1:4" x14ac:dyDescent="0.25">
      <c r="A457" s="10" t="s">
        <v>215</v>
      </c>
      <c r="B457" s="11" t="s">
        <v>95</v>
      </c>
      <c r="C457" s="11">
        <v>924.86</v>
      </c>
      <c r="D457" s="18"/>
    </row>
    <row r="458" spans="1:4" x14ac:dyDescent="0.25">
      <c r="A458" s="10" t="s">
        <v>215</v>
      </c>
      <c r="B458" s="11" t="s">
        <v>93</v>
      </c>
      <c r="C458" s="11">
        <v>9277.7000000000007</v>
      </c>
      <c r="D458" s="18"/>
    </row>
    <row r="459" spans="1:4" x14ac:dyDescent="0.25">
      <c r="A459" s="10" t="s">
        <v>215</v>
      </c>
      <c r="B459" s="11" t="s">
        <v>97</v>
      </c>
      <c r="C459" s="11">
        <v>10554.41</v>
      </c>
      <c r="D459" s="18"/>
    </row>
    <row r="460" spans="1:4" x14ac:dyDescent="0.25">
      <c r="A460" s="10" t="s">
        <v>215</v>
      </c>
      <c r="B460" s="11" t="s">
        <v>110</v>
      </c>
      <c r="C460" s="11">
        <v>9605.1299999999992</v>
      </c>
      <c r="D460" s="18"/>
    </row>
    <row r="461" spans="1:4" x14ac:dyDescent="0.25">
      <c r="A461" s="10" t="s">
        <v>215</v>
      </c>
      <c r="B461" s="11" t="s">
        <v>5</v>
      </c>
      <c r="C461" s="11">
        <v>672.21</v>
      </c>
      <c r="D461" s="18"/>
    </row>
    <row r="462" spans="1:4" ht="15.75" thickBot="1" x14ac:dyDescent="0.3">
      <c r="A462" s="12" t="s">
        <v>215</v>
      </c>
      <c r="B462" s="13" t="s">
        <v>169</v>
      </c>
      <c r="C462" s="13">
        <v>879.74</v>
      </c>
      <c r="D462" s="19"/>
    </row>
    <row r="463" spans="1:4" x14ac:dyDescent="0.25">
      <c r="A463" s="8" t="s">
        <v>216</v>
      </c>
      <c r="B463" s="9" t="s">
        <v>58</v>
      </c>
      <c r="C463" s="9">
        <v>521.5</v>
      </c>
      <c r="D463" s="17">
        <f>SUM(C463:C469)</f>
        <v>69067.73000000001</v>
      </c>
    </row>
    <row r="464" spans="1:4" x14ac:dyDescent="0.25">
      <c r="A464" s="10" t="s">
        <v>216</v>
      </c>
      <c r="B464" s="11" t="s">
        <v>79</v>
      </c>
      <c r="C464" s="11">
        <v>15473.82</v>
      </c>
      <c r="D464" s="18"/>
    </row>
    <row r="465" spans="1:4" x14ac:dyDescent="0.25">
      <c r="A465" s="10" t="s">
        <v>216</v>
      </c>
      <c r="B465" s="11" t="s">
        <v>39</v>
      </c>
      <c r="C465" s="11">
        <v>765.57</v>
      </c>
      <c r="D465" s="18"/>
    </row>
    <row r="466" spans="1:4" x14ac:dyDescent="0.25">
      <c r="A466" s="10" t="s">
        <v>216</v>
      </c>
      <c r="B466" s="11" t="s">
        <v>52</v>
      </c>
      <c r="C466" s="11">
        <v>14585.69</v>
      </c>
      <c r="D466" s="18"/>
    </row>
    <row r="467" spans="1:4" x14ac:dyDescent="0.25">
      <c r="A467" s="10" t="s">
        <v>216</v>
      </c>
      <c r="B467" s="11" t="s">
        <v>81</v>
      </c>
      <c r="C467" s="11">
        <v>18889.189999999999</v>
      </c>
      <c r="D467" s="18"/>
    </row>
    <row r="468" spans="1:4" x14ac:dyDescent="0.25">
      <c r="A468" s="10" t="s">
        <v>216</v>
      </c>
      <c r="B468" s="11" t="s">
        <v>161</v>
      </c>
      <c r="C468" s="11">
        <v>718.49</v>
      </c>
      <c r="D468" s="18"/>
    </row>
    <row r="469" spans="1:4" ht="15.75" thickBot="1" x14ac:dyDescent="0.3">
      <c r="A469" s="12" t="s">
        <v>216</v>
      </c>
      <c r="B469" s="13" t="s">
        <v>108</v>
      </c>
      <c r="C469" s="13">
        <v>18113.47</v>
      </c>
      <c r="D469" s="19"/>
    </row>
    <row r="470" spans="1:4" x14ac:dyDescent="0.25">
      <c r="A470" s="8" t="s">
        <v>217</v>
      </c>
      <c r="B470" s="9" t="s">
        <v>46</v>
      </c>
      <c r="C470" s="9">
        <v>6537.5</v>
      </c>
      <c r="D470" s="17">
        <f>SUM(C470:C479)</f>
        <v>67903.72</v>
      </c>
    </row>
    <row r="471" spans="1:4" x14ac:dyDescent="0.25">
      <c r="A471" s="10" t="s">
        <v>217</v>
      </c>
      <c r="B471" s="11" t="s">
        <v>32</v>
      </c>
      <c r="C471" s="11">
        <v>9523.35</v>
      </c>
      <c r="D471" s="18"/>
    </row>
    <row r="472" spans="1:4" x14ac:dyDescent="0.25">
      <c r="A472" s="10" t="s">
        <v>217</v>
      </c>
      <c r="B472" s="11" t="s">
        <v>51</v>
      </c>
      <c r="C472" s="11">
        <v>581.6</v>
      </c>
      <c r="D472" s="18"/>
    </row>
    <row r="473" spans="1:4" x14ac:dyDescent="0.25">
      <c r="A473" s="10" t="s">
        <v>217</v>
      </c>
      <c r="B473" s="11" t="s">
        <v>90</v>
      </c>
      <c r="C473" s="11">
        <v>440.96</v>
      </c>
      <c r="D473" s="18"/>
    </row>
    <row r="474" spans="1:4" x14ac:dyDescent="0.25">
      <c r="A474" s="10" t="s">
        <v>217</v>
      </c>
      <c r="B474" s="11" t="s">
        <v>75</v>
      </c>
      <c r="C474" s="11">
        <v>28740.560000000001</v>
      </c>
      <c r="D474" s="18"/>
    </row>
    <row r="475" spans="1:4" x14ac:dyDescent="0.25">
      <c r="A475" s="10" t="s">
        <v>217</v>
      </c>
      <c r="B475" s="11" t="s">
        <v>42</v>
      </c>
      <c r="C475" s="11">
        <v>438.03</v>
      </c>
      <c r="D475" s="18"/>
    </row>
    <row r="476" spans="1:4" x14ac:dyDescent="0.25">
      <c r="A476" s="10" t="s">
        <v>217</v>
      </c>
      <c r="B476" s="11" t="s">
        <v>63</v>
      </c>
      <c r="C476" s="11">
        <v>574.28</v>
      </c>
      <c r="D476" s="18"/>
    </row>
    <row r="477" spans="1:4" x14ac:dyDescent="0.25">
      <c r="A477" s="10" t="s">
        <v>217</v>
      </c>
      <c r="B477" s="11" t="s">
        <v>98</v>
      </c>
      <c r="C477" s="11">
        <v>438.03</v>
      </c>
      <c r="D477" s="18"/>
    </row>
    <row r="478" spans="1:4" x14ac:dyDescent="0.25">
      <c r="A478" s="10" t="s">
        <v>217</v>
      </c>
      <c r="B478" s="11" t="s">
        <v>161</v>
      </c>
      <c r="C478" s="11">
        <v>439.5</v>
      </c>
      <c r="D478" s="18"/>
    </row>
    <row r="479" spans="1:4" ht="15.75" thickBot="1" x14ac:dyDescent="0.3">
      <c r="A479" s="12" t="s">
        <v>217</v>
      </c>
      <c r="B479" s="13" t="s">
        <v>112</v>
      </c>
      <c r="C479" s="13">
        <v>20189.91</v>
      </c>
      <c r="D479" s="19"/>
    </row>
    <row r="480" spans="1:4" x14ac:dyDescent="0.25">
      <c r="A480" s="8" t="s">
        <v>218</v>
      </c>
      <c r="B480" s="9" t="s">
        <v>119</v>
      </c>
      <c r="C480" s="9">
        <v>12236.26</v>
      </c>
      <c r="D480" s="17">
        <f>SUM(C480:C529)</f>
        <v>1341701.5199999998</v>
      </c>
    </row>
    <row r="481" spans="1:4" x14ac:dyDescent="0.25">
      <c r="A481" s="10" t="s">
        <v>218</v>
      </c>
      <c r="B481" s="11" t="s">
        <v>120</v>
      </c>
      <c r="C481" s="11">
        <v>2076.61</v>
      </c>
      <c r="D481" s="18"/>
    </row>
    <row r="482" spans="1:4" x14ac:dyDescent="0.25">
      <c r="A482" s="10" t="s">
        <v>218</v>
      </c>
      <c r="B482" s="11" t="s">
        <v>219</v>
      </c>
      <c r="C482" s="11">
        <v>38108.720000000001</v>
      </c>
      <c r="D482" s="18"/>
    </row>
    <row r="483" spans="1:4" x14ac:dyDescent="0.25">
      <c r="A483" s="10" t="s">
        <v>218</v>
      </c>
      <c r="B483" s="11" t="s">
        <v>3</v>
      </c>
      <c r="C483" s="11">
        <v>14034.35</v>
      </c>
      <c r="D483" s="18"/>
    </row>
    <row r="484" spans="1:4" x14ac:dyDescent="0.25">
      <c r="A484" s="10" t="s">
        <v>218</v>
      </c>
      <c r="B484" s="11" t="s">
        <v>50</v>
      </c>
      <c r="C484" s="11">
        <v>48472.54</v>
      </c>
      <c r="D484" s="18"/>
    </row>
    <row r="485" spans="1:4" x14ac:dyDescent="0.25">
      <c r="A485" s="10" t="s">
        <v>218</v>
      </c>
      <c r="B485" s="11" t="s">
        <v>122</v>
      </c>
      <c r="C485" s="11">
        <v>45125.87</v>
      </c>
      <c r="D485" s="18"/>
    </row>
    <row r="486" spans="1:4" x14ac:dyDescent="0.25">
      <c r="A486" s="10" t="s">
        <v>218</v>
      </c>
      <c r="B486" s="11" t="s">
        <v>71</v>
      </c>
      <c r="C486" s="11">
        <v>14574.13</v>
      </c>
      <c r="D486" s="18"/>
    </row>
    <row r="487" spans="1:4" x14ac:dyDescent="0.25">
      <c r="A487" s="10" t="s">
        <v>218</v>
      </c>
      <c r="B487" s="11" t="s">
        <v>220</v>
      </c>
      <c r="C487" s="11">
        <v>16571.330000000002</v>
      </c>
      <c r="D487" s="18"/>
    </row>
    <row r="488" spans="1:4" x14ac:dyDescent="0.25">
      <c r="A488" s="10" t="s">
        <v>218</v>
      </c>
      <c r="B488" s="11" t="s">
        <v>277</v>
      </c>
      <c r="C488" s="11">
        <v>353.74</v>
      </c>
      <c r="D488" s="18"/>
    </row>
    <row r="489" spans="1:4" x14ac:dyDescent="0.25">
      <c r="A489" s="10" t="s">
        <v>218</v>
      </c>
      <c r="B489" s="11" t="s">
        <v>221</v>
      </c>
      <c r="C489" s="11">
        <v>30335.81</v>
      </c>
      <c r="D489" s="18"/>
    </row>
    <row r="490" spans="1:4" x14ac:dyDescent="0.25">
      <c r="A490" s="10" t="s">
        <v>218</v>
      </c>
      <c r="B490" s="11" t="s">
        <v>222</v>
      </c>
      <c r="C490" s="11">
        <v>16571.330000000002</v>
      </c>
      <c r="D490" s="18"/>
    </row>
    <row r="491" spans="1:4" x14ac:dyDescent="0.25">
      <c r="A491" s="10" t="s">
        <v>218</v>
      </c>
      <c r="B491" s="11" t="s">
        <v>9</v>
      </c>
      <c r="C491" s="11">
        <v>10376.530000000001</v>
      </c>
      <c r="D491" s="18"/>
    </row>
    <row r="492" spans="1:4" x14ac:dyDescent="0.25">
      <c r="A492" s="10" t="s">
        <v>218</v>
      </c>
      <c r="B492" s="11" t="s">
        <v>223</v>
      </c>
      <c r="C492" s="11">
        <v>23696.49</v>
      </c>
      <c r="D492" s="18"/>
    </row>
    <row r="493" spans="1:4" x14ac:dyDescent="0.25">
      <c r="A493" s="10" t="s">
        <v>218</v>
      </c>
      <c r="B493" s="11" t="s">
        <v>224</v>
      </c>
      <c r="C493" s="11">
        <v>25207.9</v>
      </c>
      <c r="D493" s="18"/>
    </row>
    <row r="494" spans="1:4" x14ac:dyDescent="0.25">
      <c r="A494" s="10" t="s">
        <v>218</v>
      </c>
      <c r="B494" s="11" t="s">
        <v>225</v>
      </c>
      <c r="C494" s="11">
        <v>28122.720000000001</v>
      </c>
      <c r="D494" s="18"/>
    </row>
    <row r="495" spans="1:4" x14ac:dyDescent="0.25">
      <c r="A495" s="10" t="s">
        <v>218</v>
      </c>
      <c r="B495" s="11" t="s">
        <v>226</v>
      </c>
      <c r="C495" s="11">
        <v>40591.71</v>
      </c>
      <c r="D495" s="18"/>
    </row>
    <row r="496" spans="1:4" x14ac:dyDescent="0.25">
      <c r="A496" s="10" t="s">
        <v>218</v>
      </c>
      <c r="B496" s="11" t="s">
        <v>10</v>
      </c>
      <c r="C496" s="11">
        <v>21699.29</v>
      </c>
      <c r="D496" s="18"/>
    </row>
    <row r="497" spans="1:4" x14ac:dyDescent="0.25">
      <c r="A497" s="10" t="s">
        <v>218</v>
      </c>
      <c r="B497" s="11" t="s">
        <v>11</v>
      </c>
      <c r="C497" s="11">
        <v>35301.82</v>
      </c>
      <c r="D497" s="18"/>
    </row>
    <row r="498" spans="1:4" x14ac:dyDescent="0.25">
      <c r="A498" s="10" t="s">
        <v>218</v>
      </c>
      <c r="B498" s="11" t="s">
        <v>227</v>
      </c>
      <c r="C498" s="11">
        <v>40861.589999999997</v>
      </c>
      <c r="D498" s="18"/>
    </row>
    <row r="499" spans="1:4" x14ac:dyDescent="0.25">
      <c r="A499" s="10" t="s">
        <v>218</v>
      </c>
      <c r="B499" s="11" t="s">
        <v>12</v>
      </c>
      <c r="C499" s="11">
        <v>40375.800000000003</v>
      </c>
      <c r="D499" s="18"/>
    </row>
    <row r="500" spans="1:4" x14ac:dyDescent="0.25">
      <c r="A500" s="10" t="s">
        <v>218</v>
      </c>
      <c r="B500" s="11" t="s">
        <v>228</v>
      </c>
      <c r="C500" s="11">
        <v>18803.14</v>
      </c>
      <c r="D500" s="18"/>
    </row>
    <row r="501" spans="1:4" x14ac:dyDescent="0.25">
      <c r="A501" s="10" t="s">
        <v>218</v>
      </c>
      <c r="B501" s="11" t="s">
        <v>13</v>
      </c>
      <c r="C501" s="11">
        <v>21429.41</v>
      </c>
      <c r="D501" s="18"/>
    </row>
    <row r="502" spans="1:4" x14ac:dyDescent="0.25">
      <c r="A502" s="10" t="s">
        <v>218</v>
      </c>
      <c r="B502" s="11" t="s">
        <v>229</v>
      </c>
      <c r="C502" s="11">
        <v>25045.96</v>
      </c>
      <c r="D502" s="18"/>
    </row>
    <row r="503" spans="1:4" x14ac:dyDescent="0.25">
      <c r="A503" s="10" t="s">
        <v>218</v>
      </c>
      <c r="B503" s="11" t="s">
        <v>230</v>
      </c>
      <c r="C503" s="11">
        <v>28284.65</v>
      </c>
      <c r="D503" s="18"/>
    </row>
    <row r="504" spans="1:4" x14ac:dyDescent="0.25">
      <c r="A504" s="10" t="s">
        <v>218</v>
      </c>
      <c r="B504" s="11" t="s">
        <v>14</v>
      </c>
      <c r="C504" s="11">
        <v>40861.589999999997</v>
      </c>
      <c r="D504" s="18"/>
    </row>
    <row r="505" spans="1:4" x14ac:dyDescent="0.25">
      <c r="A505" s="10" t="s">
        <v>218</v>
      </c>
      <c r="B505" s="11" t="s">
        <v>231</v>
      </c>
      <c r="C505" s="11">
        <v>21429.41</v>
      </c>
      <c r="D505" s="18"/>
    </row>
    <row r="506" spans="1:4" x14ac:dyDescent="0.25">
      <c r="A506" s="10" t="s">
        <v>218</v>
      </c>
      <c r="B506" s="11" t="s">
        <v>15</v>
      </c>
      <c r="C506" s="11">
        <v>35247.839999999997</v>
      </c>
      <c r="D506" s="18"/>
    </row>
    <row r="507" spans="1:4" x14ac:dyDescent="0.25">
      <c r="A507" s="10" t="s">
        <v>218</v>
      </c>
      <c r="B507" s="11" t="s">
        <v>232</v>
      </c>
      <c r="C507" s="11">
        <v>40699.64</v>
      </c>
      <c r="D507" s="18"/>
    </row>
    <row r="508" spans="1:4" x14ac:dyDescent="0.25">
      <c r="A508" s="10" t="s">
        <v>218</v>
      </c>
      <c r="B508" s="11" t="s">
        <v>233</v>
      </c>
      <c r="C508" s="11">
        <v>2944.43</v>
      </c>
      <c r="D508" s="18"/>
    </row>
    <row r="509" spans="1:4" x14ac:dyDescent="0.25">
      <c r="A509" s="10" t="s">
        <v>218</v>
      </c>
      <c r="B509" s="11" t="s">
        <v>16</v>
      </c>
      <c r="C509" s="11">
        <v>35625.699999999997</v>
      </c>
      <c r="D509" s="18"/>
    </row>
    <row r="510" spans="1:4" x14ac:dyDescent="0.25">
      <c r="A510" s="10" t="s">
        <v>218</v>
      </c>
      <c r="B510" s="11" t="s">
        <v>17</v>
      </c>
      <c r="C510" s="11">
        <v>773.44</v>
      </c>
      <c r="D510" s="18"/>
    </row>
    <row r="511" spans="1:4" x14ac:dyDescent="0.25">
      <c r="A511" s="10" t="s">
        <v>218</v>
      </c>
      <c r="B511" s="11" t="s">
        <v>234</v>
      </c>
      <c r="C511" s="11">
        <v>40699.64</v>
      </c>
      <c r="D511" s="18"/>
    </row>
    <row r="512" spans="1:4" x14ac:dyDescent="0.25">
      <c r="A512" s="10" t="s">
        <v>218</v>
      </c>
      <c r="B512" s="11" t="s">
        <v>235</v>
      </c>
      <c r="C512" s="11">
        <v>28068.720000000001</v>
      </c>
      <c r="D512" s="18"/>
    </row>
    <row r="513" spans="1:4" x14ac:dyDescent="0.25">
      <c r="A513" s="10" t="s">
        <v>218</v>
      </c>
      <c r="B513" s="11" t="s">
        <v>236</v>
      </c>
      <c r="C513" s="11">
        <v>25207.9</v>
      </c>
      <c r="D513" s="18"/>
    </row>
    <row r="514" spans="1:4" x14ac:dyDescent="0.25">
      <c r="A514" s="10" t="s">
        <v>218</v>
      </c>
      <c r="B514" s="11" t="s">
        <v>18</v>
      </c>
      <c r="C514" s="11">
        <v>28662.5</v>
      </c>
      <c r="D514" s="18"/>
    </row>
    <row r="515" spans="1:4" x14ac:dyDescent="0.25">
      <c r="A515" s="10" t="s">
        <v>218</v>
      </c>
      <c r="B515" s="11" t="s">
        <v>19</v>
      </c>
      <c r="C515" s="11">
        <v>40861.589999999997</v>
      </c>
      <c r="D515" s="18"/>
    </row>
    <row r="516" spans="1:4" x14ac:dyDescent="0.25">
      <c r="A516" s="10" t="s">
        <v>218</v>
      </c>
      <c r="B516" s="11" t="s">
        <v>237</v>
      </c>
      <c r="C516" s="11">
        <v>21807.24</v>
      </c>
      <c r="D516" s="18"/>
    </row>
    <row r="517" spans="1:4" x14ac:dyDescent="0.25">
      <c r="A517" s="10" t="s">
        <v>218</v>
      </c>
      <c r="B517" s="11" t="s">
        <v>20</v>
      </c>
      <c r="C517" s="11">
        <v>35679.699999999997</v>
      </c>
      <c r="D517" s="18"/>
    </row>
    <row r="518" spans="1:4" x14ac:dyDescent="0.25">
      <c r="A518" s="10" t="s">
        <v>218</v>
      </c>
      <c r="B518" s="11" t="s">
        <v>21</v>
      </c>
      <c r="C518" s="11">
        <v>40915.589999999997</v>
      </c>
      <c r="D518" s="18"/>
    </row>
    <row r="519" spans="1:4" x14ac:dyDescent="0.25">
      <c r="A519" s="10" t="s">
        <v>218</v>
      </c>
      <c r="B519" s="11" t="s">
        <v>238</v>
      </c>
      <c r="C519" s="11">
        <v>26375.8</v>
      </c>
      <c r="D519" s="18"/>
    </row>
    <row r="520" spans="1:4" x14ac:dyDescent="0.25">
      <c r="A520" s="10" t="s">
        <v>218</v>
      </c>
      <c r="B520" s="11" t="s">
        <v>239</v>
      </c>
      <c r="C520" s="11">
        <v>35571.72</v>
      </c>
      <c r="D520" s="18"/>
    </row>
    <row r="521" spans="1:4" x14ac:dyDescent="0.25">
      <c r="A521" s="10" t="s">
        <v>218</v>
      </c>
      <c r="B521" s="11" t="s">
        <v>22</v>
      </c>
      <c r="C521" s="11">
        <v>21159.51</v>
      </c>
      <c r="D521" s="18"/>
    </row>
    <row r="522" spans="1:4" x14ac:dyDescent="0.25">
      <c r="A522" s="10" t="s">
        <v>218</v>
      </c>
      <c r="B522" s="11" t="s">
        <v>23</v>
      </c>
      <c r="C522" s="11">
        <v>2833.4</v>
      </c>
      <c r="D522" s="18"/>
    </row>
    <row r="523" spans="1:4" x14ac:dyDescent="0.25">
      <c r="A523" s="10" t="s">
        <v>218</v>
      </c>
      <c r="B523" s="11" t="s">
        <v>240</v>
      </c>
      <c r="C523" s="11">
        <v>24830.02</v>
      </c>
      <c r="D523" s="18"/>
    </row>
    <row r="524" spans="1:4" x14ac:dyDescent="0.25">
      <c r="A524" s="10" t="s">
        <v>218</v>
      </c>
      <c r="B524" s="11" t="s">
        <v>24</v>
      </c>
      <c r="C524" s="11">
        <v>18622.53</v>
      </c>
      <c r="D524" s="18"/>
    </row>
    <row r="525" spans="1:4" x14ac:dyDescent="0.25">
      <c r="A525" s="10" t="s">
        <v>218</v>
      </c>
      <c r="B525" s="11" t="s">
        <v>25</v>
      </c>
      <c r="C525" s="11">
        <v>35463.75</v>
      </c>
      <c r="D525" s="18"/>
    </row>
    <row r="526" spans="1:4" x14ac:dyDescent="0.25">
      <c r="A526" s="10" t="s">
        <v>218</v>
      </c>
      <c r="B526" s="11" t="s">
        <v>26</v>
      </c>
      <c r="C526" s="11">
        <v>40753.629999999997</v>
      </c>
      <c r="D526" s="18"/>
    </row>
    <row r="527" spans="1:4" x14ac:dyDescent="0.25">
      <c r="A527" s="10" t="s">
        <v>218</v>
      </c>
      <c r="B527" s="11" t="s">
        <v>27</v>
      </c>
      <c r="C527" s="11">
        <v>21807.24</v>
      </c>
      <c r="D527" s="18"/>
    </row>
    <row r="528" spans="1:4" x14ac:dyDescent="0.25">
      <c r="A528" s="10" t="s">
        <v>218</v>
      </c>
      <c r="B528" s="11" t="s">
        <v>28</v>
      </c>
      <c r="C528" s="11">
        <v>35679.699999999997</v>
      </c>
      <c r="D528" s="18"/>
    </row>
    <row r="529" spans="1:4" ht="15.75" thickBot="1" x14ac:dyDescent="0.3">
      <c r="A529" s="12" t="s">
        <v>218</v>
      </c>
      <c r="B529" s="13" t="s">
        <v>29</v>
      </c>
      <c r="C529" s="13">
        <v>40861.589999999997</v>
      </c>
      <c r="D529" s="19"/>
    </row>
    <row r="530" spans="1:4" x14ac:dyDescent="0.25">
      <c r="A530" s="8" t="s">
        <v>241</v>
      </c>
      <c r="B530" s="9" t="s">
        <v>33</v>
      </c>
      <c r="C530" s="9">
        <v>50759.62</v>
      </c>
      <c r="D530" s="17">
        <f>SUM(C530:C537)</f>
        <v>192038.63</v>
      </c>
    </row>
    <row r="531" spans="1:4" x14ac:dyDescent="0.25">
      <c r="A531" s="10" t="s">
        <v>241</v>
      </c>
      <c r="B531" s="11" t="s">
        <v>90</v>
      </c>
      <c r="C531" s="11">
        <v>47256.19</v>
      </c>
      <c r="D531" s="18"/>
    </row>
    <row r="532" spans="1:4" x14ac:dyDescent="0.25">
      <c r="A532" s="10" t="s">
        <v>241</v>
      </c>
      <c r="B532" s="11" t="s">
        <v>75</v>
      </c>
      <c r="C532" s="11">
        <v>43046.64</v>
      </c>
      <c r="D532" s="18"/>
    </row>
    <row r="533" spans="1:4" x14ac:dyDescent="0.25">
      <c r="A533" s="10" t="s">
        <v>241</v>
      </c>
      <c r="B533" s="11" t="s">
        <v>77</v>
      </c>
      <c r="C533" s="11">
        <v>1771.62</v>
      </c>
      <c r="D533" s="18"/>
    </row>
    <row r="534" spans="1:4" x14ac:dyDescent="0.25">
      <c r="A534" s="10" t="s">
        <v>241</v>
      </c>
      <c r="B534" s="11" t="s">
        <v>84</v>
      </c>
      <c r="C534" s="11">
        <v>768.28</v>
      </c>
      <c r="D534" s="18"/>
    </row>
    <row r="535" spans="1:4" x14ac:dyDescent="0.25">
      <c r="A535" s="10" t="s">
        <v>241</v>
      </c>
      <c r="B535" s="11" t="s">
        <v>63</v>
      </c>
      <c r="C535" s="11">
        <v>18135.849999999999</v>
      </c>
      <c r="D535" s="18"/>
    </row>
    <row r="536" spans="1:4" x14ac:dyDescent="0.25">
      <c r="A536" s="10" t="s">
        <v>241</v>
      </c>
      <c r="B536" s="11" t="s">
        <v>82</v>
      </c>
      <c r="C536" s="11">
        <v>761.38</v>
      </c>
      <c r="D536" s="18"/>
    </row>
    <row r="537" spans="1:4" ht="15.75" thickBot="1" x14ac:dyDescent="0.3">
      <c r="A537" s="12" t="s">
        <v>241</v>
      </c>
      <c r="B537" s="13" t="s">
        <v>105</v>
      </c>
      <c r="C537" s="13">
        <v>29539.05</v>
      </c>
      <c r="D537" s="19"/>
    </row>
    <row r="538" spans="1:4" ht="15.75" thickBot="1" x14ac:dyDescent="0.3">
      <c r="A538" s="14" t="s">
        <v>242</v>
      </c>
      <c r="B538" s="15" t="s">
        <v>47</v>
      </c>
      <c r="C538" s="15">
        <v>289463.62</v>
      </c>
      <c r="D538" s="23">
        <f>SUM(C538)</f>
        <v>289463.62</v>
      </c>
    </row>
    <row r="539" spans="1:4" x14ac:dyDescent="0.25">
      <c r="A539" s="8" t="s">
        <v>243</v>
      </c>
      <c r="B539" s="9" t="s">
        <v>47</v>
      </c>
      <c r="C539" s="9">
        <v>927.23</v>
      </c>
      <c r="D539" s="17">
        <f>SUM(C539:C540)</f>
        <v>45034.590000000004</v>
      </c>
    </row>
    <row r="540" spans="1:4" ht="15.75" thickBot="1" x14ac:dyDescent="0.3">
      <c r="A540" s="12" t="s">
        <v>243</v>
      </c>
      <c r="B540" s="13" t="s">
        <v>42</v>
      </c>
      <c r="C540" s="13">
        <v>44107.360000000001</v>
      </c>
      <c r="D540" s="19"/>
    </row>
    <row r="541" spans="1:4" x14ac:dyDescent="0.25">
      <c r="A541" s="8" t="s">
        <v>244</v>
      </c>
      <c r="B541" s="9" t="s">
        <v>30</v>
      </c>
      <c r="C541" s="9">
        <v>476.22</v>
      </c>
      <c r="D541" s="17">
        <f>SUM(C541:C591)</f>
        <v>527855.66</v>
      </c>
    </row>
    <row r="542" spans="1:4" x14ac:dyDescent="0.25">
      <c r="A542" s="10" t="s">
        <v>244</v>
      </c>
      <c r="B542" s="11" t="s">
        <v>33</v>
      </c>
      <c r="C542" s="11">
        <v>255.06</v>
      </c>
      <c r="D542" s="18"/>
    </row>
    <row r="543" spans="1:4" x14ac:dyDescent="0.25">
      <c r="A543" s="10" t="s">
        <v>244</v>
      </c>
      <c r="B543" s="11" t="s">
        <v>61</v>
      </c>
      <c r="C543" s="11">
        <v>26494.55</v>
      </c>
      <c r="D543" s="18"/>
    </row>
    <row r="544" spans="1:4" x14ac:dyDescent="0.25">
      <c r="A544" s="10" t="s">
        <v>244</v>
      </c>
      <c r="B544" s="11" t="s">
        <v>83</v>
      </c>
      <c r="C544" s="11">
        <v>1132.0999999999999</v>
      </c>
      <c r="D544" s="18"/>
    </row>
    <row r="545" spans="1:4" x14ac:dyDescent="0.25">
      <c r="A545" s="10" t="s">
        <v>244</v>
      </c>
      <c r="B545" s="11" t="s">
        <v>39</v>
      </c>
      <c r="C545" s="11">
        <v>16269.92</v>
      </c>
      <c r="D545" s="18"/>
    </row>
    <row r="546" spans="1:4" x14ac:dyDescent="0.25">
      <c r="A546" s="10" t="s">
        <v>244</v>
      </c>
      <c r="B546" s="11" t="s">
        <v>41</v>
      </c>
      <c r="C546" s="11">
        <v>206.8</v>
      </c>
      <c r="D546" s="18"/>
    </row>
    <row r="547" spans="1:4" x14ac:dyDescent="0.25">
      <c r="A547" s="10" t="s">
        <v>244</v>
      </c>
      <c r="B547" s="11" t="s">
        <v>43</v>
      </c>
      <c r="C547" s="11">
        <v>20135.330000000002</v>
      </c>
      <c r="D547" s="18"/>
    </row>
    <row r="548" spans="1:4" x14ac:dyDescent="0.25">
      <c r="A548" s="10" t="s">
        <v>244</v>
      </c>
      <c r="B548" s="11" t="s">
        <v>81</v>
      </c>
      <c r="C548" s="11">
        <v>12.74</v>
      </c>
      <c r="D548" s="18"/>
    </row>
    <row r="549" spans="1:4" x14ac:dyDescent="0.25">
      <c r="A549" s="10" t="s">
        <v>244</v>
      </c>
      <c r="B549" s="11" t="s">
        <v>101</v>
      </c>
      <c r="C549" s="11">
        <v>18307.54</v>
      </c>
      <c r="D549" s="18"/>
    </row>
    <row r="550" spans="1:4" x14ac:dyDescent="0.25">
      <c r="A550" s="10" t="s">
        <v>244</v>
      </c>
      <c r="B550" s="11" t="s">
        <v>82</v>
      </c>
      <c r="C550" s="11">
        <v>331.02</v>
      </c>
      <c r="D550" s="18"/>
    </row>
    <row r="551" spans="1:4" x14ac:dyDescent="0.25">
      <c r="A551" s="10" t="s">
        <v>244</v>
      </c>
      <c r="B551" s="11" t="s">
        <v>94</v>
      </c>
      <c r="C551" s="11">
        <v>5134.01</v>
      </c>
      <c r="D551" s="18"/>
    </row>
    <row r="552" spans="1:4" x14ac:dyDescent="0.25">
      <c r="A552" s="10" t="s">
        <v>244</v>
      </c>
      <c r="B552" s="11" t="s">
        <v>1</v>
      </c>
      <c r="C552" s="11">
        <v>4427.66</v>
      </c>
      <c r="D552" s="18"/>
    </row>
    <row r="553" spans="1:4" x14ac:dyDescent="0.25">
      <c r="A553" s="10" t="s">
        <v>244</v>
      </c>
      <c r="B553" s="11" t="s">
        <v>59</v>
      </c>
      <c r="C553" s="11">
        <v>372.22</v>
      </c>
      <c r="D553" s="18"/>
    </row>
    <row r="554" spans="1:4" x14ac:dyDescent="0.25">
      <c r="A554" s="10" t="s">
        <v>244</v>
      </c>
      <c r="B554" s="11" t="s">
        <v>104</v>
      </c>
      <c r="C554" s="11">
        <v>19369.05</v>
      </c>
      <c r="D554" s="18"/>
    </row>
    <row r="555" spans="1:4" x14ac:dyDescent="0.25">
      <c r="A555" s="10" t="s">
        <v>244</v>
      </c>
      <c r="B555" s="11" t="s">
        <v>80</v>
      </c>
      <c r="C555" s="11">
        <v>375.4</v>
      </c>
      <c r="D555" s="18"/>
    </row>
    <row r="556" spans="1:4" x14ac:dyDescent="0.25">
      <c r="A556" s="10" t="s">
        <v>244</v>
      </c>
      <c r="B556" s="11" t="s">
        <v>95</v>
      </c>
      <c r="C556" s="11">
        <v>6193.05</v>
      </c>
      <c r="D556" s="18"/>
    </row>
    <row r="557" spans="1:4" x14ac:dyDescent="0.25">
      <c r="A557" s="10" t="s">
        <v>244</v>
      </c>
      <c r="B557" s="11" t="s">
        <v>107</v>
      </c>
      <c r="C557" s="11">
        <v>270.42</v>
      </c>
      <c r="D557" s="18"/>
    </row>
    <row r="558" spans="1:4" x14ac:dyDescent="0.25">
      <c r="A558" s="10" t="s">
        <v>244</v>
      </c>
      <c r="B558" s="11" t="s">
        <v>108</v>
      </c>
      <c r="C558" s="11">
        <v>8139.16</v>
      </c>
      <c r="D558" s="18"/>
    </row>
    <row r="559" spans="1:4" x14ac:dyDescent="0.25">
      <c r="A559" s="10" t="s">
        <v>244</v>
      </c>
      <c r="B559" s="11" t="s">
        <v>97</v>
      </c>
      <c r="C559" s="11">
        <v>11719.34</v>
      </c>
      <c r="D559" s="18"/>
    </row>
    <row r="560" spans="1:4" x14ac:dyDescent="0.25">
      <c r="A560" s="10" t="s">
        <v>244</v>
      </c>
      <c r="B560" s="11" t="s">
        <v>55</v>
      </c>
      <c r="C560" s="11">
        <v>23900.720000000001</v>
      </c>
      <c r="D560" s="18"/>
    </row>
    <row r="561" spans="1:4" x14ac:dyDescent="0.25">
      <c r="A561" s="10" t="s">
        <v>244</v>
      </c>
      <c r="B561" s="11" t="s">
        <v>56</v>
      </c>
      <c r="C561" s="11">
        <v>14681.95</v>
      </c>
      <c r="D561" s="18"/>
    </row>
    <row r="562" spans="1:4" x14ac:dyDescent="0.25">
      <c r="A562" s="10" t="s">
        <v>244</v>
      </c>
      <c r="B562" s="11" t="s">
        <v>111</v>
      </c>
      <c r="C562" s="11">
        <v>9397.07</v>
      </c>
      <c r="D562" s="18"/>
    </row>
    <row r="563" spans="1:4" x14ac:dyDescent="0.25">
      <c r="A563" s="10" t="s">
        <v>244</v>
      </c>
      <c r="B563" s="11" t="s">
        <v>142</v>
      </c>
      <c r="C563" s="11">
        <v>313.52</v>
      </c>
      <c r="D563" s="18"/>
    </row>
    <row r="564" spans="1:4" x14ac:dyDescent="0.25">
      <c r="A564" s="10" t="s">
        <v>244</v>
      </c>
      <c r="B564" s="11" t="s">
        <v>74</v>
      </c>
      <c r="C564" s="11">
        <v>15469.05</v>
      </c>
      <c r="D564" s="18"/>
    </row>
    <row r="565" spans="1:4" x14ac:dyDescent="0.25">
      <c r="A565" s="10" t="s">
        <v>244</v>
      </c>
      <c r="B565" s="11" t="s">
        <v>67</v>
      </c>
      <c r="C565" s="11">
        <v>14382.77</v>
      </c>
      <c r="D565" s="18"/>
    </row>
    <row r="566" spans="1:4" x14ac:dyDescent="0.25">
      <c r="A566" s="10" t="s">
        <v>244</v>
      </c>
      <c r="B566" s="11" t="s">
        <v>115</v>
      </c>
      <c r="C566" s="11">
        <v>36322.32</v>
      </c>
      <c r="D566" s="18"/>
    </row>
    <row r="567" spans="1:4" x14ac:dyDescent="0.25">
      <c r="A567" s="10" t="s">
        <v>244</v>
      </c>
      <c r="B567" s="11" t="s">
        <v>169</v>
      </c>
      <c r="C567" s="11">
        <v>19267.73</v>
      </c>
      <c r="D567" s="18"/>
    </row>
    <row r="568" spans="1:4" x14ac:dyDescent="0.25">
      <c r="A568" s="10" t="s">
        <v>244</v>
      </c>
      <c r="B568" s="11" t="s">
        <v>49</v>
      </c>
      <c r="C568" s="11">
        <v>13665.32</v>
      </c>
      <c r="D568" s="18"/>
    </row>
    <row r="569" spans="1:4" x14ac:dyDescent="0.25">
      <c r="A569" s="10" t="s">
        <v>244</v>
      </c>
      <c r="B569" s="11" t="s">
        <v>118</v>
      </c>
      <c r="C569" s="11">
        <v>11343.32</v>
      </c>
      <c r="D569" s="18"/>
    </row>
    <row r="570" spans="1:4" x14ac:dyDescent="0.25">
      <c r="A570" s="10" t="s">
        <v>244</v>
      </c>
      <c r="B570" s="11" t="s">
        <v>86</v>
      </c>
      <c r="C570" s="11">
        <v>26465.49</v>
      </c>
      <c r="D570" s="18"/>
    </row>
    <row r="571" spans="1:4" x14ac:dyDescent="0.25">
      <c r="A571" s="10" t="s">
        <v>244</v>
      </c>
      <c r="B571" s="11" t="s">
        <v>274</v>
      </c>
      <c r="C571" s="11">
        <v>248.15</v>
      </c>
      <c r="D571" s="18"/>
    </row>
    <row r="572" spans="1:4" x14ac:dyDescent="0.25">
      <c r="A572" s="10" t="s">
        <v>244</v>
      </c>
      <c r="B572" s="11" t="s">
        <v>153</v>
      </c>
      <c r="C572" s="11">
        <v>17701.82</v>
      </c>
      <c r="D572" s="18"/>
    </row>
    <row r="573" spans="1:4" x14ac:dyDescent="0.25">
      <c r="A573" s="10" t="s">
        <v>244</v>
      </c>
      <c r="B573" s="11" t="s">
        <v>121</v>
      </c>
      <c r="C573" s="11">
        <v>17395.46</v>
      </c>
      <c r="D573" s="18"/>
    </row>
    <row r="574" spans="1:4" x14ac:dyDescent="0.25">
      <c r="A574" s="10" t="s">
        <v>244</v>
      </c>
      <c r="B574" s="11" t="s">
        <v>122</v>
      </c>
      <c r="C574" s="11">
        <v>11727.85</v>
      </c>
      <c r="D574" s="18"/>
    </row>
    <row r="575" spans="1:4" x14ac:dyDescent="0.25">
      <c r="A575" s="10" t="s">
        <v>244</v>
      </c>
      <c r="B575" s="11" t="s">
        <v>71</v>
      </c>
      <c r="C575" s="11">
        <v>5439.83</v>
      </c>
      <c r="D575" s="18"/>
    </row>
    <row r="576" spans="1:4" x14ac:dyDescent="0.25">
      <c r="A576" s="10" t="s">
        <v>244</v>
      </c>
      <c r="B576" s="11" t="s">
        <v>154</v>
      </c>
      <c r="C576" s="11">
        <v>10584.47</v>
      </c>
      <c r="D576" s="18"/>
    </row>
    <row r="577" spans="1:4" x14ac:dyDescent="0.25">
      <c r="A577" s="10" t="s">
        <v>244</v>
      </c>
      <c r="B577" s="11" t="s">
        <v>127</v>
      </c>
      <c r="C577" s="11">
        <v>370.63</v>
      </c>
      <c r="D577" s="18"/>
    </row>
    <row r="578" spans="1:4" x14ac:dyDescent="0.25">
      <c r="A578" s="10" t="s">
        <v>244</v>
      </c>
      <c r="B578" s="11" t="s">
        <v>128</v>
      </c>
      <c r="C578" s="11">
        <v>313.52</v>
      </c>
      <c r="D578" s="18"/>
    </row>
    <row r="579" spans="1:4" x14ac:dyDescent="0.25">
      <c r="A579" s="10" t="s">
        <v>244</v>
      </c>
      <c r="B579" s="11" t="s">
        <v>196</v>
      </c>
      <c r="C579" s="11">
        <v>24037.040000000001</v>
      </c>
      <c r="D579" s="18"/>
    </row>
    <row r="580" spans="1:4" x14ac:dyDescent="0.25">
      <c r="A580" s="10" t="s">
        <v>244</v>
      </c>
      <c r="B580" s="11" t="s">
        <v>129</v>
      </c>
      <c r="C580" s="11">
        <v>14078.79</v>
      </c>
      <c r="D580" s="18"/>
    </row>
    <row r="581" spans="1:4" x14ac:dyDescent="0.25">
      <c r="A581" s="10" t="s">
        <v>244</v>
      </c>
      <c r="B581" s="11" t="s">
        <v>130</v>
      </c>
      <c r="C581" s="11">
        <v>15733.12</v>
      </c>
      <c r="D581" s="18"/>
    </row>
    <row r="582" spans="1:4" x14ac:dyDescent="0.25">
      <c r="A582" s="10" t="s">
        <v>244</v>
      </c>
      <c r="B582" s="11" t="s">
        <v>132</v>
      </c>
      <c r="C582" s="11">
        <v>21976.81</v>
      </c>
      <c r="D582" s="18"/>
    </row>
    <row r="583" spans="1:4" x14ac:dyDescent="0.25">
      <c r="A583" s="10" t="s">
        <v>244</v>
      </c>
      <c r="B583" s="11" t="s">
        <v>134</v>
      </c>
      <c r="C583" s="11">
        <v>318.27999999999997</v>
      </c>
      <c r="D583" s="18"/>
    </row>
    <row r="584" spans="1:4" x14ac:dyDescent="0.25">
      <c r="A584" s="10" t="s">
        <v>244</v>
      </c>
      <c r="B584" s="11" t="s">
        <v>135</v>
      </c>
      <c r="C584" s="11">
        <v>11994.73</v>
      </c>
      <c r="D584" s="18"/>
    </row>
    <row r="585" spans="1:4" x14ac:dyDescent="0.25">
      <c r="A585" s="10" t="s">
        <v>244</v>
      </c>
      <c r="B585" s="11" t="s">
        <v>245</v>
      </c>
      <c r="C585" s="11">
        <v>11842.55</v>
      </c>
      <c r="D585" s="18"/>
    </row>
    <row r="586" spans="1:4" x14ac:dyDescent="0.25">
      <c r="A586" s="10" t="s">
        <v>244</v>
      </c>
      <c r="B586" s="11" t="s">
        <v>199</v>
      </c>
      <c r="C586" s="11">
        <v>13625.28</v>
      </c>
      <c r="D586" s="18"/>
    </row>
    <row r="587" spans="1:4" x14ac:dyDescent="0.25">
      <c r="A587" s="10" t="s">
        <v>244</v>
      </c>
      <c r="B587" s="11" t="s">
        <v>278</v>
      </c>
      <c r="C587" s="11">
        <v>295.87</v>
      </c>
      <c r="D587" s="18"/>
    </row>
    <row r="588" spans="1:4" x14ac:dyDescent="0.25">
      <c r="A588" s="10" t="s">
        <v>244</v>
      </c>
      <c r="B588" s="11" t="s">
        <v>159</v>
      </c>
      <c r="C588" s="11">
        <v>9544.82</v>
      </c>
      <c r="D588" s="18"/>
    </row>
    <row r="589" spans="1:4" x14ac:dyDescent="0.25">
      <c r="A589" s="10" t="s">
        <v>244</v>
      </c>
      <c r="B589" s="11" t="s">
        <v>279</v>
      </c>
      <c r="C589" s="11">
        <v>283.14999999999998</v>
      </c>
      <c r="D589" s="18"/>
    </row>
    <row r="590" spans="1:4" x14ac:dyDescent="0.25">
      <c r="A590" s="10" t="s">
        <v>244</v>
      </c>
      <c r="B590" s="11" t="s">
        <v>246</v>
      </c>
      <c r="C590" s="11">
        <v>11268.51</v>
      </c>
      <c r="D590" s="18"/>
    </row>
    <row r="591" spans="1:4" ht="15.75" thickBot="1" x14ac:dyDescent="0.3">
      <c r="A591" s="12" t="s">
        <v>244</v>
      </c>
      <c r="B591" s="13" t="s">
        <v>247</v>
      </c>
      <c r="C591" s="13">
        <v>4244.13</v>
      </c>
      <c r="D591" s="19"/>
    </row>
    <row r="592" spans="1:4" x14ac:dyDescent="0.25">
      <c r="A592" s="8" t="s">
        <v>248</v>
      </c>
      <c r="B592" s="9" t="s">
        <v>51</v>
      </c>
      <c r="C592" s="9">
        <v>31828.81</v>
      </c>
      <c r="D592" s="17">
        <f>SUM(C592:C603)</f>
        <v>96837.19</v>
      </c>
    </row>
    <row r="593" spans="1:4" x14ac:dyDescent="0.25">
      <c r="A593" s="10" t="s">
        <v>248</v>
      </c>
      <c r="B593" s="11" t="s">
        <v>34</v>
      </c>
      <c r="C593" s="11">
        <v>12796.96</v>
      </c>
      <c r="D593" s="18"/>
    </row>
    <row r="594" spans="1:4" x14ac:dyDescent="0.25">
      <c r="A594" s="10" t="s">
        <v>248</v>
      </c>
      <c r="B594" s="11" t="s">
        <v>60</v>
      </c>
      <c r="C594" s="11">
        <v>434.29</v>
      </c>
      <c r="D594" s="18"/>
    </row>
    <row r="595" spans="1:4" x14ac:dyDescent="0.25">
      <c r="A595" s="10" t="s">
        <v>248</v>
      </c>
      <c r="B595" s="11" t="s">
        <v>39</v>
      </c>
      <c r="C595" s="11">
        <v>7973.21</v>
      </c>
      <c r="D595" s="18"/>
    </row>
    <row r="596" spans="1:4" x14ac:dyDescent="0.25">
      <c r="A596" s="10" t="s">
        <v>248</v>
      </c>
      <c r="B596" s="11" t="s">
        <v>52</v>
      </c>
      <c r="C596" s="11">
        <v>9147.8700000000008</v>
      </c>
      <c r="D596" s="18"/>
    </row>
    <row r="597" spans="1:4" x14ac:dyDescent="0.25">
      <c r="A597" s="10" t="s">
        <v>248</v>
      </c>
      <c r="B597" s="11" t="s">
        <v>102</v>
      </c>
      <c r="C597" s="11">
        <v>432.83</v>
      </c>
      <c r="D597" s="18"/>
    </row>
    <row r="598" spans="1:4" x14ac:dyDescent="0.25">
      <c r="A598" s="10" t="s">
        <v>248</v>
      </c>
      <c r="B598" s="11" t="s">
        <v>141</v>
      </c>
      <c r="C598" s="11">
        <v>431.38</v>
      </c>
      <c r="D598" s="18"/>
    </row>
    <row r="599" spans="1:4" x14ac:dyDescent="0.25">
      <c r="A599" s="10" t="s">
        <v>248</v>
      </c>
      <c r="B599" s="11" t="s">
        <v>53</v>
      </c>
      <c r="C599" s="11">
        <v>613.66</v>
      </c>
      <c r="D599" s="18"/>
    </row>
    <row r="600" spans="1:4" x14ac:dyDescent="0.25">
      <c r="A600" s="10" t="s">
        <v>248</v>
      </c>
      <c r="B600" s="11" t="s">
        <v>98</v>
      </c>
      <c r="C600" s="11">
        <v>431.38</v>
      </c>
      <c r="D600" s="18"/>
    </row>
    <row r="601" spans="1:4" x14ac:dyDescent="0.25">
      <c r="A601" s="10" t="s">
        <v>248</v>
      </c>
      <c r="B601" s="11" t="s">
        <v>97</v>
      </c>
      <c r="C601" s="11">
        <v>657.11</v>
      </c>
      <c r="D601" s="18"/>
    </row>
    <row r="602" spans="1:4" x14ac:dyDescent="0.25">
      <c r="A602" s="10" t="s">
        <v>248</v>
      </c>
      <c r="B602" s="11" t="s">
        <v>7</v>
      </c>
      <c r="C602" s="11">
        <v>24737.5</v>
      </c>
      <c r="D602" s="18"/>
    </row>
    <row r="603" spans="1:4" ht="15.75" thickBot="1" x14ac:dyDescent="0.3">
      <c r="A603" s="12" t="s">
        <v>248</v>
      </c>
      <c r="B603" s="13" t="s">
        <v>143</v>
      </c>
      <c r="C603" s="13">
        <v>7352.19</v>
      </c>
      <c r="D603" s="19"/>
    </row>
    <row r="604" spans="1:4" x14ac:dyDescent="0.25">
      <c r="A604" s="8" t="s">
        <v>249</v>
      </c>
      <c r="B604" s="9" t="s">
        <v>0</v>
      </c>
      <c r="C604" s="9">
        <v>41053.17</v>
      </c>
      <c r="D604" s="17">
        <f>SUM(C604:C615)</f>
        <v>112998.41</v>
      </c>
    </row>
    <row r="605" spans="1:4" x14ac:dyDescent="0.25">
      <c r="A605" s="10" t="s">
        <v>249</v>
      </c>
      <c r="B605" s="11" t="s">
        <v>47</v>
      </c>
      <c r="C605" s="11">
        <v>9.42</v>
      </c>
      <c r="D605" s="18"/>
    </row>
    <row r="606" spans="1:4" x14ac:dyDescent="0.25">
      <c r="A606" s="10" t="s">
        <v>249</v>
      </c>
      <c r="B606" s="11" t="s">
        <v>35</v>
      </c>
      <c r="C606" s="11">
        <v>596.62</v>
      </c>
      <c r="D606" s="18"/>
    </row>
    <row r="607" spans="1:4" x14ac:dyDescent="0.25">
      <c r="A607" s="10" t="s">
        <v>249</v>
      </c>
      <c r="B607" s="11" t="s">
        <v>52</v>
      </c>
      <c r="C607" s="11">
        <v>1211.02</v>
      </c>
      <c r="D607" s="18"/>
    </row>
    <row r="608" spans="1:4" x14ac:dyDescent="0.25">
      <c r="A608" s="10" t="s">
        <v>249</v>
      </c>
      <c r="B608" s="11" t="s">
        <v>96</v>
      </c>
      <c r="C608" s="11">
        <v>1228.8</v>
      </c>
      <c r="D608" s="18"/>
    </row>
    <row r="609" spans="1:4" x14ac:dyDescent="0.25">
      <c r="A609" s="10" t="s">
        <v>249</v>
      </c>
      <c r="B609" s="11" t="s">
        <v>94</v>
      </c>
      <c r="C609" s="11">
        <v>23954.2</v>
      </c>
      <c r="D609" s="18"/>
    </row>
    <row r="610" spans="1:4" x14ac:dyDescent="0.25">
      <c r="A610" s="10" t="s">
        <v>249</v>
      </c>
      <c r="B610" s="11" t="s">
        <v>146</v>
      </c>
      <c r="C610" s="11">
        <v>2483.88</v>
      </c>
      <c r="D610" s="18"/>
    </row>
    <row r="611" spans="1:4" x14ac:dyDescent="0.25">
      <c r="A611" s="10" t="s">
        <v>249</v>
      </c>
      <c r="B611" s="11" t="s">
        <v>105</v>
      </c>
      <c r="C611" s="11">
        <v>33632.94</v>
      </c>
      <c r="D611" s="18"/>
    </row>
    <row r="612" spans="1:4" x14ac:dyDescent="0.25">
      <c r="A612" s="10" t="s">
        <v>249</v>
      </c>
      <c r="B612" s="11" t="s">
        <v>107</v>
      </c>
      <c r="C612" s="11">
        <v>904.81</v>
      </c>
      <c r="D612" s="18"/>
    </row>
    <row r="613" spans="1:4" x14ac:dyDescent="0.25">
      <c r="A613" s="10" t="s">
        <v>249</v>
      </c>
      <c r="B613" s="11" t="s">
        <v>85</v>
      </c>
      <c r="C613" s="11">
        <v>920.61</v>
      </c>
      <c r="D613" s="18"/>
    </row>
    <row r="614" spans="1:4" x14ac:dyDescent="0.25">
      <c r="A614" s="10" t="s">
        <v>249</v>
      </c>
      <c r="B614" s="11" t="s">
        <v>152</v>
      </c>
      <c r="C614" s="11">
        <v>1335.32</v>
      </c>
      <c r="D614" s="18"/>
    </row>
    <row r="615" spans="1:4" ht="15.75" thickBot="1" x14ac:dyDescent="0.3">
      <c r="A615" s="12" t="s">
        <v>249</v>
      </c>
      <c r="B615" s="13" t="s">
        <v>78</v>
      </c>
      <c r="C615" s="13">
        <v>5667.62</v>
      </c>
      <c r="D615" s="19"/>
    </row>
    <row r="616" spans="1:4" x14ac:dyDescent="0.25">
      <c r="A616" s="8" t="s">
        <v>250</v>
      </c>
      <c r="B616" s="9" t="s">
        <v>36</v>
      </c>
      <c r="C616" s="9">
        <v>13561.77</v>
      </c>
      <c r="D616" s="17">
        <f>SUM(C616:C623)</f>
        <v>61027.54</v>
      </c>
    </row>
    <row r="617" spans="1:4" x14ac:dyDescent="0.25">
      <c r="A617" s="10" t="s">
        <v>250</v>
      </c>
      <c r="B617" s="11" t="s">
        <v>37</v>
      </c>
      <c r="C617" s="11">
        <v>1446.51</v>
      </c>
      <c r="D617" s="18"/>
    </row>
    <row r="618" spans="1:4" x14ac:dyDescent="0.25">
      <c r="A618" s="10" t="s">
        <v>250</v>
      </c>
      <c r="B618" s="11" t="s">
        <v>88</v>
      </c>
      <c r="C618" s="11">
        <v>438.75</v>
      </c>
      <c r="D618" s="18"/>
    </row>
    <row r="619" spans="1:4" x14ac:dyDescent="0.25">
      <c r="A619" s="10" t="s">
        <v>250</v>
      </c>
      <c r="B619" s="11" t="s">
        <v>43</v>
      </c>
      <c r="C619" s="11">
        <v>26935.11</v>
      </c>
      <c r="D619" s="18"/>
    </row>
    <row r="620" spans="1:4" x14ac:dyDescent="0.25">
      <c r="A620" s="10" t="s">
        <v>250</v>
      </c>
      <c r="B620" s="11" t="s">
        <v>81</v>
      </c>
      <c r="C620" s="11">
        <v>441.9</v>
      </c>
      <c r="D620" s="18"/>
    </row>
    <row r="621" spans="1:4" x14ac:dyDescent="0.25">
      <c r="A621" s="10" t="s">
        <v>250</v>
      </c>
      <c r="B621" s="11" t="s">
        <v>1</v>
      </c>
      <c r="C621" s="11">
        <v>11169.11</v>
      </c>
      <c r="D621" s="18"/>
    </row>
    <row r="622" spans="1:4" x14ac:dyDescent="0.25">
      <c r="A622" s="10" t="s">
        <v>250</v>
      </c>
      <c r="B622" s="11" t="s">
        <v>87</v>
      </c>
      <c r="C622" s="11">
        <v>428.25</v>
      </c>
      <c r="D622" s="18"/>
    </row>
    <row r="623" spans="1:4" ht="15.75" thickBot="1" x14ac:dyDescent="0.3">
      <c r="A623" s="12" t="s">
        <v>250</v>
      </c>
      <c r="B623" s="13" t="s">
        <v>5</v>
      </c>
      <c r="C623" s="13">
        <v>6606.14</v>
      </c>
      <c r="D623" s="19"/>
    </row>
    <row r="624" spans="1:4" x14ac:dyDescent="0.25">
      <c r="A624" s="8" t="s">
        <v>251</v>
      </c>
      <c r="B624" s="9" t="s">
        <v>35</v>
      </c>
      <c r="C624" s="9">
        <v>376.42</v>
      </c>
      <c r="D624" s="17">
        <f>SUM(C624:C630)</f>
        <v>29753.15</v>
      </c>
    </row>
    <row r="625" spans="1:4" x14ac:dyDescent="0.25">
      <c r="A625" s="10" t="s">
        <v>251</v>
      </c>
      <c r="B625" s="11" t="s">
        <v>77</v>
      </c>
      <c r="C625" s="11">
        <v>381.57</v>
      </c>
      <c r="D625" s="18"/>
    </row>
    <row r="626" spans="1:4" x14ac:dyDescent="0.25">
      <c r="A626" s="10" t="s">
        <v>251</v>
      </c>
      <c r="B626" s="11" t="s">
        <v>73</v>
      </c>
      <c r="C626" s="11">
        <v>565.91</v>
      </c>
      <c r="D626" s="18"/>
    </row>
    <row r="627" spans="1:4" x14ac:dyDescent="0.25">
      <c r="A627" s="10" t="s">
        <v>251</v>
      </c>
      <c r="B627" s="11" t="s">
        <v>105</v>
      </c>
      <c r="C627" s="11">
        <v>585.25</v>
      </c>
      <c r="D627" s="18"/>
    </row>
    <row r="628" spans="1:4" x14ac:dyDescent="0.25">
      <c r="A628" s="10" t="s">
        <v>251</v>
      </c>
      <c r="B628" s="11" t="s">
        <v>109</v>
      </c>
      <c r="C628" s="11">
        <v>12181.89</v>
      </c>
      <c r="D628" s="18"/>
    </row>
    <row r="629" spans="1:4" x14ac:dyDescent="0.25">
      <c r="A629" s="10" t="s">
        <v>251</v>
      </c>
      <c r="B629" s="11" t="s">
        <v>55</v>
      </c>
      <c r="C629" s="11">
        <v>15134.87</v>
      </c>
      <c r="D629" s="18"/>
    </row>
    <row r="630" spans="1:4" ht="15.75" thickBot="1" x14ac:dyDescent="0.3">
      <c r="A630" s="12" t="s">
        <v>251</v>
      </c>
      <c r="B630" s="13" t="s">
        <v>114</v>
      </c>
      <c r="C630" s="13">
        <v>527.24</v>
      </c>
      <c r="D630" s="19"/>
    </row>
    <row r="631" spans="1:4" x14ac:dyDescent="0.25">
      <c r="A631" s="8" t="s">
        <v>252</v>
      </c>
      <c r="B631" s="9" t="s">
        <v>46</v>
      </c>
      <c r="C631" s="9">
        <v>385.74</v>
      </c>
      <c r="D631" s="17">
        <f>SUM(C631:C638)</f>
        <v>121709.77000000002</v>
      </c>
    </row>
    <row r="632" spans="1:4" x14ac:dyDescent="0.25">
      <c r="A632" s="10" t="s">
        <v>252</v>
      </c>
      <c r="B632" s="11" t="s">
        <v>60</v>
      </c>
      <c r="C632" s="11">
        <v>8144.26</v>
      </c>
      <c r="D632" s="18"/>
    </row>
    <row r="633" spans="1:4" x14ac:dyDescent="0.25">
      <c r="A633" s="10" t="s">
        <v>252</v>
      </c>
      <c r="B633" s="11" t="s">
        <v>90</v>
      </c>
      <c r="C633" s="11">
        <v>8137.45</v>
      </c>
      <c r="D633" s="18"/>
    </row>
    <row r="634" spans="1:4" x14ac:dyDescent="0.25">
      <c r="A634" s="10" t="s">
        <v>252</v>
      </c>
      <c r="B634" s="11" t="s">
        <v>75</v>
      </c>
      <c r="C634" s="11">
        <v>5444.59</v>
      </c>
      <c r="D634" s="18"/>
    </row>
    <row r="635" spans="1:4" x14ac:dyDescent="0.25">
      <c r="A635" s="10" t="s">
        <v>252</v>
      </c>
      <c r="B635" s="11" t="s">
        <v>73</v>
      </c>
      <c r="C635" s="11">
        <v>9499.17</v>
      </c>
      <c r="D635" s="18"/>
    </row>
    <row r="636" spans="1:4" x14ac:dyDescent="0.25">
      <c r="A636" s="10" t="s">
        <v>252</v>
      </c>
      <c r="B636" s="11" t="s">
        <v>65</v>
      </c>
      <c r="C636" s="11">
        <v>36058.33</v>
      </c>
      <c r="D636" s="18"/>
    </row>
    <row r="637" spans="1:4" x14ac:dyDescent="0.25">
      <c r="A637" s="10" t="s">
        <v>252</v>
      </c>
      <c r="B637" s="11" t="s">
        <v>99</v>
      </c>
      <c r="C637" s="11">
        <v>16151.13</v>
      </c>
      <c r="D637" s="18"/>
    </row>
    <row r="638" spans="1:4" ht="15.75" thickBot="1" x14ac:dyDescent="0.3">
      <c r="A638" s="12" t="s">
        <v>252</v>
      </c>
      <c r="B638" s="13" t="s">
        <v>56</v>
      </c>
      <c r="C638" s="13">
        <v>37889.1</v>
      </c>
      <c r="D638" s="19"/>
    </row>
    <row r="639" spans="1:4" x14ac:dyDescent="0.25">
      <c r="A639" s="8" t="s">
        <v>253</v>
      </c>
      <c r="B639" s="9" t="s">
        <v>33</v>
      </c>
      <c r="C639" s="9">
        <v>6110.97</v>
      </c>
      <c r="D639" s="17">
        <f>SUM(C639:C651)</f>
        <v>142787.13999999998</v>
      </c>
    </row>
    <row r="640" spans="1:4" x14ac:dyDescent="0.25">
      <c r="A640" s="10" t="s">
        <v>253</v>
      </c>
      <c r="B640" s="11" t="s">
        <v>34</v>
      </c>
      <c r="C640" s="11">
        <v>693.24</v>
      </c>
      <c r="D640" s="18"/>
    </row>
    <row r="641" spans="1:4" x14ac:dyDescent="0.25">
      <c r="A641" s="10" t="s">
        <v>253</v>
      </c>
      <c r="B641" s="11" t="s">
        <v>36</v>
      </c>
      <c r="C641" s="11">
        <v>24519.07</v>
      </c>
      <c r="D641" s="18"/>
    </row>
    <row r="642" spans="1:4" x14ac:dyDescent="0.25">
      <c r="A642" s="10" t="s">
        <v>253</v>
      </c>
      <c r="B642" s="11" t="s">
        <v>37</v>
      </c>
      <c r="C642" s="11">
        <v>22815.17</v>
      </c>
      <c r="D642" s="18"/>
    </row>
    <row r="643" spans="1:4" x14ac:dyDescent="0.25">
      <c r="A643" s="10" t="s">
        <v>253</v>
      </c>
      <c r="B643" s="11" t="s">
        <v>39</v>
      </c>
      <c r="C643" s="11">
        <v>23777.4</v>
      </c>
      <c r="D643" s="18"/>
    </row>
    <row r="644" spans="1:4" x14ac:dyDescent="0.25">
      <c r="A644" s="10" t="s">
        <v>253</v>
      </c>
      <c r="B644" s="11" t="s">
        <v>65</v>
      </c>
      <c r="C644" s="11">
        <v>534.54</v>
      </c>
      <c r="D644" s="18"/>
    </row>
    <row r="645" spans="1:4" x14ac:dyDescent="0.25">
      <c r="A645" s="10" t="s">
        <v>253</v>
      </c>
      <c r="B645" s="11" t="s">
        <v>89</v>
      </c>
      <c r="C645" s="11">
        <v>526.92999999999995</v>
      </c>
      <c r="D645" s="18"/>
    </row>
    <row r="646" spans="1:4" x14ac:dyDescent="0.25">
      <c r="A646" s="10" t="s">
        <v>253</v>
      </c>
      <c r="B646" s="11" t="s">
        <v>102</v>
      </c>
      <c r="C646" s="11">
        <v>9307.49</v>
      </c>
      <c r="D646" s="18"/>
    </row>
    <row r="647" spans="1:4" x14ac:dyDescent="0.25">
      <c r="A647" s="10" t="s">
        <v>253</v>
      </c>
      <c r="B647" s="11" t="s">
        <v>146</v>
      </c>
      <c r="C647" s="11">
        <v>514.26</v>
      </c>
      <c r="D647" s="18"/>
    </row>
    <row r="648" spans="1:4" x14ac:dyDescent="0.25">
      <c r="A648" s="10" t="s">
        <v>253</v>
      </c>
      <c r="B648" s="11" t="s">
        <v>95</v>
      </c>
      <c r="C648" s="11">
        <v>15990.63</v>
      </c>
      <c r="D648" s="18"/>
    </row>
    <row r="649" spans="1:4" x14ac:dyDescent="0.25">
      <c r="A649" s="10" t="s">
        <v>253</v>
      </c>
      <c r="B649" s="11" t="s">
        <v>109</v>
      </c>
      <c r="C649" s="11">
        <v>36989.21</v>
      </c>
      <c r="D649" s="18"/>
    </row>
    <row r="650" spans="1:4" x14ac:dyDescent="0.25">
      <c r="A650" s="10" t="s">
        <v>253</v>
      </c>
      <c r="B650" s="11" t="s">
        <v>55</v>
      </c>
      <c r="C650" s="11">
        <v>532.15</v>
      </c>
      <c r="D650" s="18"/>
    </row>
    <row r="651" spans="1:4" ht="15.75" thickBot="1" x14ac:dyDescent="0.3">
      <c r="A651" s="12" t="s">
        <v>253</v>
      </c>
      <c r="B651" s="13" t="s">
        <v>114</v>
      </c>
      <c r="C651" s="13">
        <v>476.08</v>
      </c>
      <c r="D651" s="19"/>
    </row>
    <row r="652" spans="1:4" x14ac:dyDescent="0.25">
      <c r="A652" s="8" t="s">
        <v>254</v>
      </c>
      <c r="B652" s="9" t="s">
        <v>58</v>
      </c>
      <c r="C652" s="9">
        <v>446.79</v>
      </c>
      <c r="D652" s="17">
        <f>SUM(C652:C658)</f>
        <v>65644.63</v>
      </c>
    </row>
    <row r="653" spans="1:4" x14ac:dyDescent="0.25">
      <c r="A653" s="10" t="s">
        <v>254</v>
      </c>
      <c r="B653" s="11" t="s">
        <v>33</v>
      </c>
      <c r="C653" s="11">
        <v>629.97</v>
      </c>
      <c r="D653" s="18"/>
    </row>
    <row r="654" spans="1:4" x14ac:dyDescent="0.25">
      <c r="A654" s="10" t="s">
        <v>254</v>
      </c>
      <c r="B654" s="11" t="s">
        <v>75</v>
      </c>
      <c r="C654" s="11">
        <v>805.7</v>
      </c>
      <c r="D654" s="18"/>
    </row>
    <row r="655" spans="1:4" x14ac:dyDescent="0.25">
      <c r="A655" s="10" t="s">
        <v>254</v>
      </c>
      <c r="B655" s="11" t="s">
        <v>77</v>
      </c>
      <c r="C655" s="11">
        <v>14739.13</v>
      </c>
      <c r="D655" s="18"/>
    </row>
    <row r="656" spans="1:4" x14ac:dyDescent="0.25">
      <c r="A656" s="10" t="s">
        <v>254</v>
      </c>
      <c r="B656" s="11" t="s">
        <v>96</v>
      </c>
      <c r="C656" s="11">
        <v>1025.6199999999999</v>
      </c>
      <c r="D656" s="18"/>
    </row>
    <row r="657" spans="1:4" x14ac:dyDescent="0.25">
      <c r="A657" s="10" t="s">
        <v>254</v>
      </c>
      <c r="B657" s="11" t="s">
        <v>102</v>
      </c>
      <c r="C657" s="11">
        <v>25698.71</v>
      </c>
      <c r="D657" s="18"/>
    </row>
    <row r="658" spans="1:4" ht="15.75" thickBot="1" x14ac:dyDescent="0.3">
      <c r="A658" s="12" t="s">
        <v>254</v>
      </c>
      <c r="B658" s="13" t="s">
        <v>104</v>
      </c>
      <c r="C658" s="13">
        <v>22298.71</v>
      </c>
      <c r="D658" s="19"/>
    </row>
    <row r="659" spans="1:4" x14ac:dyDescent="0.25">
      <c r="A659" s="8" t="s">
        <v>255</v>
      </c>
      <c r="B659" s="9" t="s">
        <v>48</v>
      </c>
      <c r="C659" s="9">
        <v>31193.11</v>
      </c>
      <c r="D659" s="17">
        <f>SUM(C659:C664)</f>
        <v>90706.58</v>
      </c>
    </row>
    <row r="660" spans="1:4" x14ac:dyDescent="0.25">
      <c r="A660" s="10" t="s">
        <v>255</v>
      </c>
      <c r="B660" s="11" t="s">
        <v>83</v>
      </c>
      <c r="C660" s="11">
        <v>189.14</v>
      </c>
      <c r="D660" s="18"/>
    </row>
    <row r="661" spans="1:4" x14ac:dyDescent="0.25">
      <c r="A661" s="10" t="s">
        <v>255</v>
      </c>
      <c r="B661" s="11" t="s">
        <v>42</v>
      </c>
      <c r="C661" s="11">
        <v>37122.550000000003</v>
      </c>
      <c r="D661" s="18"/>
    </row>
    <row r="662" spans="1:4" x14ac:dyDescent="0.25">
      <c r="A662" s="10" t="s">
        <v>255</v>
      </c>
      <c r="B662" s="11" t="s">
        <v>64</v>
      </c>
      <c r="C662" s="11">
        <v>16911.23</v>
      </c>
      <c r="D662" s="18"/>
    </row>
    <row r="663" spans="1:4" x14ac:dyDescent="0.25">
      <c r="A663" s="10" t="s">
        <v>255</v>
      </c>
      <c r="B663" s="11" t="s">
        <v>94</v>
      </c>
      <c r="C663" s="11">
        <v>2440.27</v>
      </c>
      <c r="D663" s="18"/>
    </row>
    <row r="664" spans="1:4" ht="15.75" thickBot="1" x14ac:dyDescent="0.3">
      <c r="A664" s="12" t="s">
        <v>255</v>
      </c>
      <c r="B664" s="13" t="s">
        <v>99</v>
      </c>
      <c r="C664" s="13">
        <v>2850.28</v>
      </c>
      <c r="D664" s="19"/>
    </row>
    <row r="665" spans="1:4" x14ac:dyDescent="0.25">
      <c r="A665" s="8" t="s">
        <v>256</v>
      </c>
      <c r="B665" s="9" t="s">
        <v>61</v>
      </c>
      <c r="C665" s="9">
        <v>38740.660000000003</v>
      </c>
      <c r="D665" s="17">
        <f>SUM(C665:C670)</f>
        <v>75605.279999999999</v>
      </c>
    </row>
    <row r="666" spans="1:4" x14ac:dyDescent="0.25">
      <c r="A666" s="10" t="s">
        <v>256</v>
      </c>
      <c r="B666" s="11" t="s">
        <v>90</v>
      </c>
      <c r="C666" s="11">
        <v>514.82000000000005</v>
      </c>
      <c r="D666" s="18"/>
    </row>
    <row r="667" spans="1:4" x14ac:dyDescent="0.25">
      <c r="A667" s="10" t="s">
        <v>256</v>
      </c>
      <c r="B667" s="11" t="s">
        <v>64</v>
      </c>
      <c r="C667" s="11">
        <v>351.5</v>
      </c>
      <c r="D667" s="18"/>
    </row>
    <row r="668" spans="1:4" x14ac:dyDescent="0.25">
      <c r="A668" s="10" t="s">
        <v>256</v>
      </c>
      <c r="B668" s="11" t="s">
        <v>1</v>
      </c>
      <c r="C668" s="11">
        <v>10639.85</v>
      </c>
      <c r="D668" s="18"/>
    </row>
    <row r="669" spans="1:4" x14ac:dyDescent="0.25">
      <c r="A669" s="10" t="s">
        <v>256</v>
      </c>
      <c r="B669" s="11" t="s">
        <v>108</v>
      </c>
      <c r="C669" s="11">
        <v>24799.84</v>
      </c>
      <c r="D669" s="18"/>
    </row>
    <row r="670" spans="1:4" ht="15.75" thickBot="1" x14ac:dyDescent="0.3">
      <c r="A670" s="12" t="s">
        <v>256</v>
      </c>
      <c r="B670" s="13" t="s">
        <v>55</v>
      </c>
      <c r="C670" s="13">
        <v>558.61</v>
      </c>
      <c r="D670" s="19"/>
    </row>
    <row r="671" spans="1:4" x14ac:dyDescent="0.25">
      <c r="A671" s="8" t="s">
        <v>257</v>
      </c>
      <c r="B671" s="9" t="s">
        <v>58</v>
      </c>
      <c r="C671" s="9">
        <v>11849.15</v>
      </c>
      <c r="D671" s="17">
        <f>SUM(C671:C684)</f>
        <v>106675.9</v>
      </c>
    </row>
    <row r="672" spans="1:4" x14ac:dyDescent="0.25">
      <c r="A672" s="10" t="s">
        <v>257</v>
      </c>
      <c r="B672" s="11" t="s">
        <v>31</v>
      </c>
      <c r="C672" s="11">
        <v>655.84</v>
      </c>
      <c r="D672" s="18"/>
    </row>
    <row r="673" spans="1:4" x14ac:dyDescent="0.25">
      <c r="A673" s="10" t="s">
        <v>257</v>
      </c>
      <c r="B673" s="11" t="s">
        <v>32</v>
      </c>
      <c r="C673" s="11">
        <v>38225.769999999997</v>
      </c>
      <c r="D673" s="18"/>
    </row>
    <row r="674" spans="1:4" x14ac:dyDescent="0.25">
      <c r="A674" s="10" t="s">
        <v>257</v>
      </c>
      <c r="B674" s="11" t="s">
        <v>48</v>
      </c>
      <c r="C674" s="11">
        <v>676.1</v>
      </c>
      <c r="D674" s="18"/>
    </row>
    <row r="675" spans="1:4" x14ac:dyDescent="0.25">
      <c r="A675" s="10" t="s">
        <v>257</v>
      </c>
      <c r="B675" s="11" t="s">
        <v>37</v>
      </c>
      <c r="C675" s="11">
        <v>666.75</v>
      </c>
      <c r="D675" s="18"/>
    </row>
    <row r="676" spans="1:4" x14ac:dyDescent="0.25">
      <c r="A676" s="10" t="s">
        <v>257</v>
      </c>
      <c r="B676" s="11" t="s">
        <v>90</v>
      </c>
      <c r="C676" s="11">
        <v>532.21</v>
      </c>
      <c r="D676" s="18"/>
    </row>
    <row r="677" spans="1:4" x14ac:dyDescent="0.25">
      <c r="A677" s="10" t="s">
        <v>257</v>
      </c>
      <c r="B677" s="11" t="s">
        <v>83</v>
      </c>
      <c r="C677" s="11">
        <v>23227.67</v>
      </c>
      <c r="D677" s="18"/>
    </row>
    <row r="678" spans="1:4" x14ac:dyDescent="0.25">
      <c r="A678" s="10" t="s">
        <v>257</v>
      </c>
      <c r="B678" s="11" t="s">
        <v>42</v>
      </c>
      <c r="C678" s="11">
        <v>467.35</v>
      </c>
      <c r="D678" s="18"/>
    </row>
    <row r="679" spans="1:4" x14ac:dyDescent="0.25">
      <c r="A679" s="10" t="s">
        <v>257</v>
      </c>
      <c r="B679" s="11" t="s">
        <v>44</v>
      </c>
      <c r="C679" s="11">
        <v>461.12</v>
      </c>
      <c r="D679" s="18"/>
    </row>
    <row r="680" spans="1:4" x14ac:dyDescent="0.25">
      <c r="A680" s="10" t="s">
        <v>257</v>
      </c>
      <c r="B680" s="11" t="s">
        <v>141</v>
      </c>
      <c r="C680" s="11">
        <v>466.69</v>
      </c>
      <c r="D680" s="18"/>
    </row>
    <row r="681" spans="1:4" x14ac:dyDescent="0.25">
      <c r="A681" s="10" t="s">
        <v>257</v>
      </c>
      <c r="B681" s="11" t="s">
        <v>94</v>
      </c>
      <c r="C681" s="11">
        <v>652.73</v>
      </c>
      <c r="D681" s="18"/>
    </row>
    <row r="682" spans="1:4" x14ac:dyDescent="0.25">
      <c r="A682" s="10" t="s">
        <v>257</v>
      </c>
      <c r="B682" s="11" t="s">
        <v>105</v>
      </c>
      <c r="C682" s="11">
        <v>654.11</v>
      </c>
      <c r="D682" s="18"/>
    </row>
    <row r="683" spans="1:4" x14ac:dyDescent="0.25">
      <c r="A683" s="10" t="s">
        <v>257</v>
      </c>
      <c r="B683" s="11" t="s">
        <v>97</v>
      </c>
      <c r="C683" s="11">
        <v>27662.16</v>
      </c>
      <c r="D683" s="18"/>
    </row>
    <row r="684" spans="1:4" ht="15.75" thickBot="1" x14ac:dyDescent="0.3">
      <c r="A684" s="12" t="s">
        <v>257</v>
      </c>
      <c r="B684" s="13" t="s">
        <v>110</v>
      </c>
      <c r="C684" s="13">
        <v>478.25</v>
      </c>
      <c r="D684" s="19"/>
    </row>
    <row r="685" spans="1:4" x14ac:dyDescent="0.25">
      <c r="A685" s="8" t="s">
        <v>258</v>
      </c>
      <c r="B685" s="9" t="s">
        <v>5</v>
      </c>
      <c r="C685" s="9">
        <v>43780.959999999999</v>
      </c>
      <c r="D685" s="17">
        <f>SUM(C685:C695)</f>
        <v>264323.18</v>
      </c>
    </row>
    <row r="686" spans="1:4" x14ac:dyDescent="0.25">
      <c r="A686" s="10" t="s">
        <v>258</v>
      </c>
      <c r="B686" s="11" t="s">
        <v>143</v>
      </c>
      <c r="C686" s="11">
        <v>32551.72</v>
      </c>
      <c r="D686" s="18"/>
    </row>
    <row r="687" spans="1:4" x14ac:dyDescent="0.25">
      <c r="A687" s="10" t="s">
        <v>258</v>
      </c>
      <c r="B687" s="11" t="s">
        <v>68</v>
      </c>
      <c r="C687" s="11">
        <v>4725.6400000000003</v>
      </c>
      <c r="D687" s="18"/>
    </row>
    <row r="688" spans="1:4" x14ac:dyDescent="0.25">
      <c r="A688" s="10" t="s">
        <v>258</v>
      </c>
      <c r="B688" s="11" t="s">
        <v>152</v>
      </c>
      <c r="C688" s="11">
        <v>35550.79</v>
      </c>
      <c r="D688" s="18"/>
    </row>
    <row r="689" spans="1:4" x14ac:dyDescent="0.25">
      <c r="A689" s="10" t="s">
        <v>258</v>
      </c>
      <c r="B689" s="11" t="s">
        <v>78</v>
      </c>
      <c r="C689" s="11">
        <v>52.18</v>
      </c>
      <c r="D689" s="18"/>
    </row>
    <row r="690" spans="1:4" x14ac:dyDescent="0.25">
      <c r="A690" s="10" t="s">
        <v>258</v>
      </c>
      <c r="B690" s="11" t="s">
        <v>153</v>
      </c>
      <c r="C690" s="11">
        <v>2866.5</v>
      </c>
      <c r="D690" s="18"/>
    </row>
    <row r="691" spans="1:4" x14ac:dyDescent="0.25">
      <c r="A691" s="10" t="s">
        <v>258</v>
      </c>
      <c r="B691" s="11" t="s">
        <v>124</v>
      </c>
      <c r="C691" s="11">
        <v>37636.019999999997</v>
      </c>
      <c r="D691" s="18"/>
    </row>
    <row r="692" spans="1:4" x14ac:dyDescent="0.25">
      <c r="A692" s="10" t="s">
        <v>258</v>
      </c>
      <c r="B692" s="11" t="s">
        <v>127</v>
      </c>
      <c r="C692" s="11">
        <v>20752.41</v>
      </c>
      <c r="D692" s="18"/>
    </row>
    <row r="693" spans="1:4" x14ac:dyDescent="0.25">
      <c r="A693" s="10" t="s">
        <v>258</v>
      </c>
      <c r="B693" s="11" t="s">
        <v>131</v>
      </c>
      <c r="C693" s="11">
        <v>25109.18</v>
      </c>
      <c r="D693" s="18"/>
    </row>
    <row r="694" spans="1:4" x14ac:dyDescent="0.25">
      <c r="A694" s="10" t="s">
        <v>258</v>
      </c>
      <c r="B694" s="11" t="s">
        <v>134</v>
      </c>
      <c r="C694" s="11">
        <v>3756.2</v>
      </c>
      <c r="D694" s="18"/>
    </row>
    <row r="695" spans="1:4" ht="15.75" thickBot="1" x14ac:dyDescent="0.3">
      <c r="A695" s="12" t="s">
        <v>258</v>
      </c>
      <c r="B695" s="13" t="s">
        <v>136</v>
      </c>
      <c r="C695" s="13">
        <v>57541.58</v>
      </c>
      <c r="D695" s="19"/>
    </row>
    <row r="696" spans="1:4" x14ac:dyDescent="0.25">
      <c r="A696" s="8" t="s">
        <v>259</v>
      </c>
      <c r="B696" s="9" t="s">
        <v>54</v>
      </c>
      <c r="C696" s="9">
        <v>448.67</v>
      </c>
      <c r="D696" s="17">
        <f>SUM(C696:C708)</f>
        <v>76719.899999999994</v>
      </c>
    </row>
    <row r="697" spans="1:4" x14ac:dyDescent="0.25">
      <c r="A697" s="10" t="s">
        <v>259</v>
      </c>
      <c r="B697" s="11" t="s">
        <v>33</v>
      </c>
      <c r="C697" s="11">
        <v>11943.67</v>
      </c>
      <c r="D697" s="18"/>
    </row>
    <row r="698" spans="1:4" x14ac:dyDescent="0.25">
      <c r="A698" s="10" t="s">
        <v>259</v>
      </c>
      <c r="B698" s="11" t="s">
        <v>48</v>
      </c>
      <c r="C698" s="11">
        <v>612.63</v>
      </c>
      <c r="D698" s="18"/>
    </row>
    <row r="699" spans="1:4" x14ac:dyDescent="0.25">
      <c r="A699" s="10" t="s">
        <v>259</v>
      </c>
      <c r="B699" s="11" t="s">
        <v>83</v>
      </c>
      <c r="C699" s="11">
        <v>3226.98</v>
      </c>
      <c r="D699" s="18"/>
    </row>
    <row r="700" spans="1:4" x14ac:dyDescent="0.25">
      <c r="A700" s="10" t="s">
        <v>259</v>
      </c>
      <c r="B700" s="11" t="s">
        <v>75</v>
      </c>
      <c r="C700" s="11">
        <v>8859.6</v>
      </c>
      <c r="D700" s="18"/>
    </row>
    <row r="701" spans="1:4" x14ac:dyDescent="0.25">
      <c r="A701" s="10" t="s">
        <v>259</v>
      </c>
      <c r="B701" s="11" t="s">
        <v>42</v>
      </c>
      <c r="C701" s="11">
        <v>454.63</v>
      </c>
      <c r="D701" s="18"/>
    </row>
    <row r="702" spans="1:4" x14ac:dyDescent="0.25">
      <c r="A702" s="10" t="s">
        <v>259</v>
      </c>
      <c r="B702" s="11" t="s">
        <v>84</v>
      </c>
      <c r="C702" s="11">
        <v>457.61</v>
      </c>
      <c r="D702" s="18"/>
    </row>
    <row r="703" spans="1:4" x14ac:dyDescent="0.25">
      <c r="A703" s="10" t="s">
        <v>259</v>
      </c>
      <c r="B703" s="11" t="s">
        <v>102</v>
      </c>
      <c r="C703" s="11">
        <v>5186.28</v>
      </c>
      <c r="D703" s="18"/>
    </row>
    <row r="704" spans="1:4" x14ac:dyDescent="0.25">
      <c r="A704" s="10" t="s">
        <v>259</v>
      </c>
      <c r="B704" s="11" t="s">
        <v>80</v>
      </c>
      <c r="C704" s="11">
        <v>649.9</v>
      </c>
      <c r="D704" s="18"/>
    </row>
    <row r="705" spans="1:4" x14ac:dyDescent="0.25">
      <c r="A705" s="10" t="s">
        <v>259</v>
      </c>
      <c r="B705" s="11" t="s">
        <v>105</v>
      </c>
      <c r="C705" s="11">
        <v>42942.16</v>
      </c>
      <c r="D705" s="18"/>
    </row>
    <row r="706" spans="1:4" x14ac:dyDescent="0.25">
      <c r="A706" s="10" t="s">
        <v>259</v>
      </c>
      <c r="B706" s="11" t="s">
        <v>161</v>
      </c>
      <c r="C706" s="11">
        <v>646.91999999999996</v>
      </c>
      <c r="D706" s="18"/>
    </row>
    <row r="707" spans="1:4" x14ac:dyDescent="0.25">
      <c r="A707" s="10" t="s">
        <v>259</v>
      </c>
      <c r="B707" s="11" t="s">
        <v>106</v>
      </c>
      <c r="C707" s="11">
        <v>636.48</v>
      </c>
      <c r="D707" s="18"/>
    </row>
    <row r="708" spans="1:4" ht="15.75" thickBot="1" x14ac:dyDescent="0.3">
      <c r="A708" s="12" t="s">
        <v>259</v>
      </c>
      <c r="B708" s="13" t="s">
        <v>6</v>
      </c>
      <c r="C708" s="13">
        <v>654.37</v>
      </c>
      <c r="D708" s="19"/>
    </row>
    <row r="709" spans="1:4" x14ac:dyDescent="0.25">
      <c r="A709" s="8" t="s">
        <v>260</v>
      </c>
      <c r="B709" s="9" t="s">
        <v>58</v>
      </c>
      <c r="C709" s="9">
        <v>11553.41</v>
      </c>
      <c r="D709" s="17">
        <f>SUM(C709:C720)</f>
        <v>146114.25</v>
      </c>
    </row>
    <row r="710" spans="1:4" x14ac:dyDescent="0.25">
      <c r="A710" s="10" t="s">
        <v>260</v>
      </c>
      <c r="B710" s="11" t="s">
        <v>0</v>
      </c>
      <c r="C710" s="11">
        <v>14094.4</v>
      </c>
      <c r="D710" s="18"/>
    </row>
    <row r="711" spans="1:4" x14ac:dyDescent="0.25">
      <c r="A711" s="10" t="s">
        <v>260</v>
      </c>
      <c r="B711" s="11" t="s">
        <v>32</v>
      </c>
      <c r="C711" s="11">
        <v>30699.97</v>
      </c>
      <c r="D711" s="18"/>
    </row>
    <row r="712" spans="1:4" x14ac:dyDescent="0.25">
      <c r="A712" s="10" t="s">
        <v>260</v>
      </c>
      <c r="B712" s="11" t="s">
        <v>33</v>
      </c>
      <c r="C712" s="11">
        <v>4206.6499999999996</v>
      </c>
      <c r="D712" s="18"/>
    </row>
    <row r="713" spans="1:4" x14ac:dyDescent="0.25">
      <c r="A713" s="10" t="s">
        <v>260</v>
      </c>
      <c r="B713" s="11" t="s">
        <v>35</v>
      </c>
      <c r="C713" s="11">
        <v>9497.81</v>
      </c>
      <c r="D713" s="18"/>
    </row>
    <row r="714" spans="1:4" x14ac:dyDescent="0.25">
      <c r="A714" s="10" t="s">
        <v>260</v>
      </c>
      <c r="B714" s="11" t="s">
        <v>41</v>
      </c>
      <c r="C714" s="11">
        <v>761.63</v>
      </c>
      <c r="D714" s="18"/>
    </row>
    <row r="715" spans="1:4" x14ac:dyDescent="0.25">
      <c r="A715" s="10" t="s">
        <v>260</v>
      </c>
      <c r="B715" s="11" t="s">
        <v>73</v>
      </c>
      <c r="C715" s="11">
        <v>367.58</v>
      </c>
      <c r="D715" s="18"/>
    </row>
    <row r="716" spans="1:4" x14ac:dyDescent="0.25">
      <c r="A716" s="10" t="s">
        <v>260</v>
      </c>
      <c r="B716" s="11" t="s">
        <v>94</v>
      </c>
      <c r="C716" s="11">
        <v>393.04</v>
      </c>
      <c r="D716" s="18"/>
    </row>
    <row r="717" spans="1:4" x14ac:dyDescent="0.25">
      <c r="A717" s="10" t="s">
        <v>260</v>
      </c>
      <c r="B717" s="11" t="s">
        <v>53</v>
      </c>
      <c r="C717" s="11">
        <v>17428.759999999998</v>
      </c>
      <c r="D717" s="18"/>
    </row>
    <row r="718" spans="1:4" x14ac:dyDescent="0.25">
      <c r="A718" s="10" t="s">
        <v>260</v>
      </c>
      <c r="B718" s="11" t="s">
        <v>103</v>
      </c>
      <c r="C718" s="11">
        <v>637.75</v>
      </c>
      <c r="D718" s="18"/>
    </row>
    <row r="719" spans="1:4" x14ac:dyDescent="0.25">
      <c r="A719" s="10" t="s">
        <v>260</v>
      </c>
      <c r="B719" s="11" t="s">
        <v>99</v>
      </c>
      <c r="C719" s="11">
        <v>55967.13</v>
      </c>
      <c r="D719" s="18"/>
    </row>
    <row r="720" spans="1:4" ht="15.75" thickBot="1" x14ac:dyDescent="0.3">
      <c r="A720" s="12" t="s">
        <v>260</v>
      </c>
      <c r="B720" s="13" t="s">
        <v>80</v>
      </c>
      <c r="C720" s="13">
        <v>506.12</v>
      </c>
      <c r="D720" s="19"/>
    </row>
    <row r="721" spans="1:4" x14ac:dyDescent="0.25">
      <c r="A721" s="8" t="s">
        <v>261</v>
      </c>
      <c r="B721" s="9" t="s">
        <v>61</v>
      </c>
      <c r="C721" s="9">
        <v>17672.16</v>
      </c>
      <c r="D721" s="17">
        <f>SUM(C721:C729)</f>
        <v>79184.62</v>
      </c>
    </row>
    <row r="722" spans="1:4" x14ac:dyDescent="0.25">
      <c r="A722" s="10" t="s">
        <v>261</v>
      </c>
      <c r="B722" s="11" t="s">
        <v>83</v>
      </c>
      <c r="C722" s="11">
        <v>560.14</v>
      </c>
      <c r="D722" s="18"/>
    </row>
    <row r="723" spans="1:4" x14ac:dyDescent="0.25">
      <c r="A723" s="10" t="s">
        <v>261</v>
      </c>
      <c r="B723" s="11" t="s">
        <v>75</v>
      </c>
      <c r="C723" s="11">
        <v>416.26</v>
      </c>
      <c r="D723" s="18"/>
    </row>
    <row r="724" spans="1:4" x14ac:dyDescent="0.25">
      <c r="A724" s="10" t="s">
        <v>261</v>
      </c>
      <c r="B724" s="11" t="s">
        <v>62</v>
      </c>
      <c r="C724" s="11">
        <v>414.87</v>
      </c>
      <c r="D724" s="18"/>
    </row>
    <row r="725" spans="1:4" x14ac:dyDescent="0.25">
      <c r="A725" s="10" t="s">
        <v>261</v>
      </c>
      <c r="B725" s="11" t="s">
        <v>65</v>
      </c>
      <c r="C725" s="11">
        <v>584.13</v>
      </c>
      <c r="D725" s="18"/>
    </row>
    <row r="726" spans="1:4" x14ac:dyDescent="0.25">
      <c r="A726" s="10" t="s">
        <v>261</v>
      </c>
      <c r="B726" s="11" t="s">
        <v>94</v>
      </c>
      <c r="C726" s="11">
        <v>8406.8799999999992</v>
      </c>
      <c r="D726" s="18"/>
    </row>
    <row r="727" spans="1:4" x14ac:dyDescent="0.25">
      <c r="A727" s="10" t="s">
        <v>261</v>
      </c>
      <c r="B727" s="11" t="s">
        <v>106</v>
      </c>
      <c r="C727" s="11">
        <v>6243.7</v>
      </c>
      <c r="D727" s="18"/>
    </row>
    <row r="728" spans="1:4" x14ac:dyDescent="0.25">
      <c r="A728" s="10" t="s">
        <v>261</v>
      </c>
      <c r="B728" s="11" t="s">
        <v>93</v>
      </c>
      <c r="C728" s="11">
        <v>21320.400000000001</v>
      </c>
      <c r="D728" s="18"/>
    </row>
    <row r="729" spans="1:4" ht="15.75" thickBot="1" x14ac:dyDescent="0.3">
      <c r="A729" s="12" t="s">
        <v>261</v>
      </c>
      <c r="B729" s="13" t="s">
        <v>5</v>
      </c>
      <c r="C729" s="13">
        <v>23566.080000000002</v>
      </c>
      <c r="D729" s="19"/>
    </row>
    <row r="730" spans="1:4" x14ac:dyDescent="0.25">
      <c r="A730" s="8" t="s">
        <v>262</v>
      </c>
      <c r="B730" s="9" t="s">
        <v>31</v>
      </c>
      <c r="C730" s="9">
        <v>27358.41</v>
      </c>
      <c r="D730" s="17">
        <f>SUM(C730:C734)</f>
        <v>88298.57</v>
      </c>
    </row>
    <row r="731" spans="1:4" x14ac:dyDescent="0.25">
      <c r="A731" s="10" t="s">
        <v>262</v>
      </c>
      <c r="B731" s="11" t="s">
        <v>34</v>
      </c>
      <c r="C731" s="11">
        <v>1239.3499999999999</v>
      </c>
      <c r="D731" s="18"/>
    </row>
    <row r="732" spans="1:4" x14ac:dyDescent="0.25">
      <c r="A732" s="10" t="s">
        <v>262</v>
      </c>
      <c r="B732" s="11" t="s">
        <v>52</v>
      </c>
      <c r="C732" s="11">
        <v>44699.9</v>
      </c>
      <c r="D732" s="18"/>
    </row>
    <row r="733" spans="1:4" x14ac:dyDescent="0.25">
      <c r="A733" s="10" t="s">
        <v>262</v>
      </c>
      <c r="B733" s="11" t="s">
        <v>62</v>
      </c>
      <c r="C733" s="11">
        <v>14218.3</v>
      </c>
      <c r="D733" s="18"/>
    </row>
    <row r="734" spans="1:4" ht="15.75" thickBot="1" x14ac:dyDescent="0.3">
      <c r="A734" s="12" t="s">
        <v>262</v>
      </c>
      <c r="B734" s="13" t="s">
        <v>53</v>
      </c>
      <c r="C734" s="13">
        <v>782.61</v>
      </c>
      <c r="D734" s="19"/>
    </row>
    <row r="735" spans="1:4" x14ac:dyDescent="0.25">
      <c r="A735" s="8" t="s">
        <v>263</v>
      </c>
      <c r="B735" s="9" t="s">
        <v>30</v>
      </c>
      <c r="C735" s="9">
        <v>54282.48</v>
      </c>
      <c r="D735" s="17">
        <f>SUM(C735:C739)</f>
        <v>160820.83000000002</v>
      </c>
    </row>
    <row r="736" spans="1:4" x14ac:dyDescent="0.25">
      <c r="A736" s="10" t="s">
        <v>263</v>
      </c>
      <c r="B736" s="11" t="s">
        <v>58</v>
      </c>
      <c r="C736" s="11">
        <v>492.33</v>
      </c>
      <c r="D736" s="18"/>
    </row>
    <row r="737" spans="1:4" x14ac:dyDescent="0.25">
      <c r="A737" s="10" t="s">
        <v>263</v>
      </c>
      <c r="B737" s="11" t="s">
        <v>37</v>
      </c>
      <c r="C737" s="11">
        <v>1932.95</v>
      </c>
      <c r="D737" s="18"/>
    </row>
    <row r="738" spans="1:4" x14ac:dyDescent="0.25">
      <c r="A738" s="10" t="s">
        <v>263</v>
      </c>
      <c r="B738" s="11" t="s">
        <v>90</v>
      </c>
      <c r="C738" s="11">
        <v>102300.5</v>
      </c>
      <c r="D738" s="18"/>
    </row>
    <row r="739" spans="1:4" ht="15.75" thickBot="1" x14ac:dyDescent="0.3">
      <c r="A739" s="12" t="s">
        <v>263</v>
      </c>
      <c r="B739" s="13" t="s">
        <v>83</v>
      </c>
      <c r="C739" s="13">
        <v>1812.57</v>
      </c>
      <c r="D739" s="19"/>
    </row>
    <row r="740" spans="1:4" x14ac:dyDescent="0.25">
      <c r="A740" s="8" t="s">
        <v>264</v>
      </c>
      <c r="B740" s="9" t="s">
        <v>30</v>
      </c>
      <c r="C740" s="9">
        <v>25814.63</v>
      </c>
      <c r="D740" s="17">
        <f>SUM(C740:C765)</f>
        <v>311498.78000000009</v>
      </c>
    </row>
    <row r="741" spans="1:4" x14ac:dyDescent="0.25">
      <c r="A741" s="10" t="s">
        <v>264</v>
      </c>
      <c r="B741" s="11" t="s">
        <v>34</v>
      </c>
      <c r="C741" s="11">
        <v>9320.9699999999993</v>
      </c>
      <c r="D741" s="18"/>
    </row>
    <row r="742" spans="1:4" x14ac:dyDescent="0.25">
      <c r="A742" s="10" t="s">
        <v>264</v>
      </c>
      <c r="B742" s="11" t="s">
        <v>47</v>
      </c>
      <c r="C742" s="11">
        <v>9735.33</v>
      </c>
      <c r="D742" s="18"/>
    </row>
    <row r="743" spans="1:4" x14ac:dyDescent="0.25">
      <c r="A743" s="10" t="s">
        <v>264</v>
      </c>
      <c r="B743" s="11" t="s">
        <v>60</v>
      </c>
      <c r="C743" s="11">
        <v>557</v>
      </c>
      <c r="D743" s="18"/>
    </row>
    <row r="744" spans="1:4" x14ac:dyDescent="0.25">
      <c r="A744" s="10" t="s">
        <v>264</v>
      </c>
      <c r="B744" s="11" t="s">
        <v>40</v>
      </c>
      <c r="C744" s="11">
        <v>843.19</v>
      </c>
      <c r="D744" s="18"/>
    </row>
    <row r="745" spans="1:4" x14ac:dyDescent="0.25">
      <c r="A745" s="10" t="s">
        <v>264</v>
      </c>
      <c r="B745" s="11" t="s">
        <v>88</v>
      </c>
      <c r="C745" s="11">
        <v>568.53</v>
      </c>
      <c r="D745" s="18"/>
    </row>
    <row r="746" spans="1:4" x14ac:dyDescent="0.25">
      <c r="A746" s="10" t="s">
        <v>264</v>
      </c>
      <c r="B746" s="11" t="s">
        <v>76</v>
      </c>
      <c r="C746" s="11">
        <v>3249.36</v>
      </c>
      <c r="D746" s="18"/>
    </row>
    <row r="747" spans="1:4" x14ac:dyDescent="0.25">
      <c r="A747" s="10" t="s">
        <v>264</v>
      </c>
      <c r="B747" s="11" t="s">
        <v>45</v>
      </c>
      <c r="C747" s="11">
        <v>6218.71</v>
      </c>
      <c r="D747" s="18"/>
    </row>
    <row r="748" spans="1:4" x14ac:dyDescent="0.25">
      <c r="A748" s="10" t="s">
        <v>264</v>
      </c>
      <c r="B748" s="11" t="s">
        <v>77</v>
      </c>
      <c r="C748" s="11">
        <v>21761.75</v>
      </c>
      <c r="D748" s="18"/>
    </row>
    <row r="749" spans="1:4" x14ac:dyDescent="0.25">
      <c r="A749" s="10" t="s">
        <v>264</v>
      </c>
      <c r="B749" s="11" t="s">
        <v>81</v>
      </c>
      <c r="C749" s="11">
        <v>23617.38</v>
      </c>
      <c r="D749" s="18"/>
    </row>
    <row r="750" spans="1:4" x14ac:dyDescent="0.25">
      <c r="A750" s="10" t="s">
        <v>264</v>
      </c>
      <c r="B750" s="11" t="s">
        <v>89</v>
      </c>
      <c r="C750" s="11">
        <v>20326.16</v>
      </c>
      <c r="D750" s="18"/>
    </row>
    <row r="751" spans="1:4" x14ac:dyDescent="0.25">
      <c r="A751" s="10" t="s">
        <v>264</v>
      </c>
      <c r="B751" s="11" t="s">
        <v>53</v>
      </c>
      <c r="C751" s="11">
        <v>30501.53</v>
      </c>
      <c r="D751" s="18"/>
    </row>
    <row r="752" spans="1:4" x14ac:dyDescent="0.25">
      <c r="A752" s="10" t="s">
        <v>264</v>
      </c>
      <c r="B752" s="11" t="s">
        <v>1</v>
      </c>
      <c r="C752" s="11">
        <v>12727.4</v>
      </c>
      <c r="D752" s="18"/>
    </row>
    <row r="753" spans="1:4" x14ac:dyDescent="0.25">
      <c r="A753" s="10" t="s">
        <v>264</v>
      </c>
      <c r="B753" s="11" t="s">
        <v>59</v>
      </c>
      <c r="C753" s="11">
        <v>25467.35</v>
      </c>
      <c r="D753" s="18"/>
    </row>
    <row r="754" spans="1:4" x14ac:dyDescent="0.25">
      <c r="A754" s="10" t="s">
        <v>264</v>
      </c>
      <c r="B754" s="11" t="s">
        <v>161</v>
      </c>
      <c r="C754" s="11">
        <v>16089.32</v>
      </c>
      <c r="D754" s="18"/>
    </row>
    <row r="755" spans="1:4" x14ac:dyDescent="0.25">
      <c r="A755" s="10" t="s">
        <v>264</v>
      </c>
      <c r="B755" s="11" t="s">
        <v>107</v>
      </c>
      <c r="C755" s="11">
        <v>545.48</v>
      </c>
      <c r="D755" s="18"/>
    </row>
    <row r="756" spans="1:4" x14ac:dyDescent="0.25">
      <c r="A756" s="10" t="s">
        <v>264</v>
      </c>
      <c r="B756" s="11" t="s">
        <v>93</v>
      </c>
      <c r="C756" s="11">
        <v>412.95</v>
      </c>
      <c r="D756" s="18"/>
    </row>
    <row r="757" spans="1:4" x14ac:dyDescent="0.25">
      <c r="A757" s="10" t="s">
        <v>264</v>
      </c>
      <c r="B757" s="11" t="s">
        <v>6</v>
      </c>
      <c r="C757" s="11">
        <v>23296.51</v>
      </c>
      <c r="D757" s="18"/>
    </row>
    <row r="758" spans="1:4" x14ac:dyDescent="0.25">
      <c r="A758" s="10" t="s">
        <v>264</v>
      </c>
      <c r="B758" s="11" t="s">
        <v>111</v>
      </c>
      <c r="C758" s="11">
        <v>411.03</v>
      </c>
      <c r="D758" s="18"/>
    </row>
    <row r="759" spans="1:4" x14ac:dyDescent="0.25">
      <c r="A759" s="10" t="s">
        <v>264</v>
      </c>
      <c r="B759" s="11" t="s">
        <v>112</v>
      </c>
      <c r="C759" s="11">
        <v>20743.66</v>
      </c>
      <c r="D759" s="18"/>
    </row>
    <row r="760" spans="1:4" x14ac:dyDescent="0.25">
      <c r="A760" s="10" t="s">
        <v>264</v>
      </c>
      <c r="B760" s="11" t="s">
        <v>142</v>
      </c>
      <c r="C760" s="11">
        <v>622.30999999999995</v>
      </c>
      <c r="D760" s="18"/>
    </row>
    <row r="761" spans="1:4" x14ac:dyDescent="0.25">
      <c r="A761" s="10" t="s">
        <v>264</v>
      </c>
      <c r="B761" s="11" t="s">
        <v>74</v>
      </c>
      <c r="C761" s="11">
        <v>15653.41</v>
      </c>
      <c r="D761" s="18"/>
    </row>
    <row r="762" spans="1:4" x14ac:dyDescent="0.25">
      <c r="A762" s="10" t="s">
        <v>264</v>
      </c>
      <c r="B762" s="11" t="s">
        <v>78</v>
      </c>
      <c r="C762" s="11">
        <v>19718.59</v>
      </c>
      <c r="D762" s="18"/>
    </row>
    <row r="763" spans="1:4" x14ac:dyDescent="0.25">
      <c r="A763" s="10" t="s">
        <v>264</v>
      </c>
      <c r="B763" s="11" t="s">
        <v>86</v>
      </c>
      <c r="C763" s="11">
        <v>12727.4</v>
      </c>
      <c r="D763" s="18"/>
    </row>
    <row r="764" spans="1:4" x14ac:dyDescent="0.25">
      <c r="A764" s="10" t="s">
        <v>264</v>
      </c>
      <c r="B764" s="11" t="s">
        <v>3</v>
      </c>
      <c r="C764" s="11">
        <v>7266.25</v>
      </c>
      <c r="D764" s="18"/>
    </row>
    <row r="765" spans="1:4" ht="15.75" thickBot="1" x14ac:dyDescent="0.3">
      <c r="A765" s="12" t="s">
        <v>264</v>
      </c>
      <c r="B765" s="13" t="s">
        <v>194</v>
      </c>
      <c r="C765" s="13">
        <v>3302.58</v>
      </c>
      <c r="D765" s="19"/>
    </row>
    <row r="766" spans="1:4" x14ac:dyDescent="0.25">
      <c r="A766" s="8" t="s">
        <v>265</v>
      </c>
      <c r="B766" s="9" t="s">
        <v>46</v>
      </c>
      <c r="C766" s="9">
        <v>1883.67</v>
      </c>
      <c r="D766" s="17">
        <f>SUM(C766:C829)</f>
        <v>1370217.8899999997</v>
      </c>
    </row>
    <row r="767" spans="1:4" x14ac:dyDescent="0.25">
      <c r="A767" s="10" t="s">
        <v>265</v>
      </c>
      <c r="B767" s="11" t="s">
        <v>31</v>
      </c>
      <c r="C767" s="11">
        <v>1122</v>
      </c>
      <c r="D767" s="18"/>
    </row>
    <row r="768" spans="1:4" x14ac:dyDescent="0.25">
      <c r="A768" s="10" t="s">
        <v>265</v>
      </c>
      <c r="B768" s="11" t="s">
        <v>54</v>
      </c>
      <c r="C768" s="11">
        <v>13034.48</v>
      </c>
      <c r="D768" s="18"/>
    </row>
    <row r="769" spans="1:4" x14ac:dyDescent="0.25">
      <c r="A769" s="10" t="s">
        <v>265</v>
      </c>
      <c r="B769" s="11" t="s">
        <v>47</v>
      </c>
      <c r="C769" s="11">
        <v>47985.97</v>
      </c>
      <c r="D769" s="18"/>
    </row>
    <row r="770" spans="1:4" x14ac:dyDescent="0.25">
      <c r="A770" s="10" t="s">
        <v>265</v>
      </c>
      <c r="B770" s="11" t="s">
        <v>37</v>
      </c>
      <c r="C770" s="11">
        <v>18450.18</v>
      </c>
      <c r="D770" s="18"/>
    </row>
    <row r="771" spans="1:4" x14ac:dyDescent="0.25">
      <c r="A771" s="10" t="s">
        <v>265</v>
      </c>
      <c r="B771" s="11" t="s">
        <v>90</v>
      </c>
      <c r="C771" s="11">
        <v>15733.81</v>
      </c>
      <c r="D771" s="18"/>
    </row>
    <row r="772" spans="1:4" x14ac:dyDescent="0.25">
      <c r="A772" s="10" t="s">
        <v>265</v>
      </c>
      <c r="B772" s="11" t="s">
        <v>38</v>
      </c>
      <c r="C772" s="11">
        <v>35703.29</v>
      </c>
      <c r="D772" s="18"/>
    </row>
    <row r="773" spans="1:4" x14ac:dyDescent="0.25">
      <c r="A773" s="10" t="s">
        <v>265</v>
      </c>
      <c r="B773" s="11" t="s">
        <v>39</v>
      </c>
      <c r="C773" s="11">
        <v>33339.279999999999</v>
      </c>
      <c r="D773" s="18"/>
    </row>
    <row r="774" spans="1:4" x14ac:dyDescent="0.25">
      <c r="A774" s="10" t="s">
        <v>265</v>
      </c>
      <c r="B774" s="11" t="s">
        <v>41</v>
      </c>
      <c r="C774" s="11">
        <v>1739.65</v>
      </c>
      <c r="D774" s="18"/>
    </row>
    <row r="775" spans="1:4" x14ac:dyDescent="0.25">
      <c r="A775" s="10" t="s">
        <v>265</v>
      </c>
      <c r="B775" s="11" t="s">
        <v>76</v>
      </c>
      <c r="C775" s="11">
        <v>12614.08</v>
      </c>
      <c r="D775" s="18"/>
    </row>
    <row r="776" spans="1:4" x14ac:dyDescent="0.25">
      <c r="A776" s="10" t="s">
        <v>265</v>
      </c>
      <c r="B776" s="11" t="s">
        <v>52</v>
      </c>
      <c r="C776" s="11">
        <v>2439.2600000000002</v>
      </c>
      <c r="D776" s="18"/>
    </row>
    <row r="777" spans="1:4" x14ac:dyDescent="0.25">
      <c r="A777" s="10" t="s">
        <v>265</v>
      </c>
      <c r="B777" s="11" t="s">
        <v>73</v>
      </c>
      <c r="C777" s="11">
        <v>2427.39</v>
      </c>
      <c r="D777" s="18"/>
    </row>
    <row r="778" spans="1:4" x14ac:dyDescent="0.25">
      <c r="A778" s="10" t="s">
        <v>265</v>
      </c>
      <c r="B778" s="11" t="s">
        <v>63</v>
      </c>
      <c r="C778" s="11">
        <v>34750.519999999997</v>
      </c>
      <c r="D778" s="18"/>
    </row>
    <row r="779" spans="1:4" x14ac:dyDescent="0.25">
      <c r="A779" s="10" t="s">
        <v>265</v>
      </c>
      <c r="B779" s="11" t="s">
        <v>64</v>
      </c>
      <c r="C779" s="11">
        <v>31591.49</v>
      </c>
      <c r="D779" s="18"/>
    </row>
    <row r="780" spans="1:4" x14ac:dyDescent="0.25">
      <c r="A780" s="10" t="s">
        <v>265</v>
      </c>
      <c r="B780" s="11" t="s">
        <v>89</v>
      </c>
      <c r="C780" s="11">
        <v>15609.12</v>
      </c>
      <c r="D780" s="18"/>
    </row>
    <row r="781" spans="1:4" x14ac:dyDescent="0.25">
      <c r="A781" s="10" t="s">
        <v>265</v>
      </c>
      <c r="B781" s="11" t="s">
        <v>94</v>
      </c>
      <c r="C781" s="11">
        <v>6873.6</v>
      </c>
      <c r="D781" s="18"/>
    </row>
    <row r="782" spans="1:4" x14ac:dyDescent="0.25">
      <c r="A782" s="10" t="s">
        <v>265</v>
      </c>
      <c r="B782" s="11" t="s">
        <v>53</v>
      </c>
      <c r="C782" s="11">
        <v>40697.97</v>
      </c>
      <c r="D782" s="18"/>
    </row>
    <row r="783" spans="1:4" x14ac:dyDescent="0.25">
      <c r="A783" s="10" t="s">
        <v>265</v>
      </c>
      <c r="B783" s="11" t="s">
        <v>104</v>
      </c>
      <c r="C783" s="11">
        <v>28428.25</v>
      </c>
      <c r="D783" s="18"/>
    </row>
    <row r="784" spans="1:4" x14ac:dyDescent="0.25">
      <c r="A784" s="10" t="s">
        <v>265</v>
      </c>
      <c r="B784" s="11" t="s">
        <v>87</v>
      </c>
      <c r="C784" s="11">
        <v>25701.68</v>
      </c>
      <c r="D784" s="18"/>
    </row>
    <row r="785" spans="1:4" x14ac:dyDescent="0.25">
      <c r="A785" s="10" t="s">
        <v>265</v>
      </c>
      <c r="B785" s="11" t="s">
        <v>105</v>
      </c>
      <c r="C785" s="11">
        <v>37456.81</v>
      </c>
      <c r="D785" s="18"/>
    </row>
    <row r="786" spans="1:4" x14ac:dyDescent="0.25">
      <c r="A786" s="10" t="s">
        <v>265</v>
      </c>
      <c r="B786" s="11" t="s">
        <v>161</v>
      </c>
      <c r="C786" s="11">
        <v>34648.629999999997</v>
      </c>
      <c r="D786" s="18"/>
    </row>
    <row r="787" spans="1:4" x14ac:dyDescent="0.25">
      <c r="A787" s="10" t="s">
        <v>265</v>
      </c>
      <c r="B787" s="11" t="s">
        <v>95</v>
      </c>
      <c r="C787" s="11">
        <v>23447.68</v>
      </c>
      <c r="D787" s="18"/>
    </row>
    <row r="788" spans="1:4" x14ac:dyDescent="0.25">
      <c r="A788" s="10" t="s">
        <v>265</v>
      </c>
      <c r="B788" s="11" t="s">
        <v>107</v>
      </c>
      <c r="C788" s="11">
        <v>714.38</v>
      </c>
      <c r="D788" s="18"/>
    </row>
    <row r="789" spans="1:4" x14ac:dyDescent="0.25">
      <c r="A789" s="10" t="s">
        <v>265</v>
      </c>
      <c r="B789" s="11" t="s">
        <v>108</v>
      </c>
      <c r="C789" s="11">
        <v>20201.55</v>
      </c>
      <c r="D789" s="18"/>
    </row>
    <row r="790" spans="1:4" x14ac:dyDescent="0.25">
      <c r="A790" s="10" t="s">
        <v>265</v>
      </c>
      <c r="B790" s="11" t="s">
        <v>97</v>
      </c>
      <c r="C790" s="11">
        <v>28182.720000000001</v>
      </c>
      <c r="D790" s="18"/>
    </row>
    <row r="791" spans="1:4" x14ac:dyDescent="0.25">
      <c r="A791" s="10" t="s">
        <v>265</v>
      </c>
      <c r="B791" s="11" t="s">
        <v>85</v>
      </c>
      <c r="C791" s="11">
        <v>74337.66</v>
      </c>
      <c r="D791" s="18"/>
    </row>
    <row r="792" spans="1:4" x14ac:dyDescent="0.25">
      <c r="A792" s="10" t="s">
        <v>265</v>
      </c>
      <c r="B792" s="11" t="s">
        <v>144</v>
      </c>
      <c r="C792" s="11">
        <v>22854.25</v>
      </c>
      <c r="D792" s="18"/>
    </row>
    <row r="793" spans="1:4" x14ac:dyDescent="0.25">
      <c r="A793" s="10" t="s">
        <v>265</v>
      </c>
      <c r="B793" s="11" t="s">
        <v>2</v>
      </c>
      <c r="C793" s="11">
        <v>2563.85</v>
      </c>
      <c r="D793" s="18"/>
    </row>
    <row r="794" spans="1:4" x14ac:dyDescent="0.25">
      <c r="A794" s="10" t="s">
        <v>265</v>
      </c>
      <c r="B794" s="11" t="s">
        <v>55</v>
      </c>
      <c r="C794" s="11">
        <v>60969.86</v>
      </c>
      <c r="D794" s="18"/>
    </row>
    <row r="795" spans="1:4" x14ac:dyDescent="0.25">
      <c r="A795" s="10" t="s">
        <v>265</v>
      </c>
      <c r="B795" s="11" t="s">
        <v>56</v>
      </c>
      <c r="C795" s="11">
        <v>18593.240000000002</v>
      </c>
      <c r="D795" s="18"/>
    </row>
    <row r="796" spans="1:4" x14ac:dyDescent="0.25">
      <c r="A796" s="10" t="s">
        <v>265</v>
      </c>
      <c r="B796" s="11" t="s">
        <v>7</v>
      </c>
      <c r="C796" s="11">
        <v>29790.97</v>
      </c>
      <c r="D796" s="18"/>
    </row>
    <row r="797" spans="1:4" x14ac:dyDescent="0.25">
      <c r="A797" s="10" t="s">
        <v>265</v>
      </c>
      <c r="B797" s="11" t="s">
        <v>8</v>
      </c>
      <c r="C797" s="11">
        <v>30959.9</v>
      </c>
      <c r="D797" s="18"/>
    </row>
    <row r="798" spans="1:4" x14ac:dyDescent="0.25">
      <c r="A798" s="10" t="s">
        <v>265</v>
      </c>
      <c r="B798" s="11" t="s">
        <v>74</v>
      </c>
      <c r="C798" s="11">
        <v>2548.25</v>
      </c>
      <c r="D798" s="18"/>
    </row>
    <row r="799" spans="1:4" x14ac:dyDescent="0.25">
      <c r="A799" s="10" t="s">
        <v>265</v>
      </c>
      <c r="B799" s="11" t="s">
        <v>66</v>
      </c>
      <c r="C799" s="11">
        <v>45934.29</v>
      </c>
      <c r="D799" s="18"/>
    </row>
    <row r="800" spans="1:4" x14ac:dyDescent="0.25">
      <c r="A800" s="10" t="s">
        <v>265</v>
      </c>
      <c r="B800" s="11" t="s">
        <v>143</v>
      </c>
      <c r="C800" s="11">
        <v>13687.47</v>
      </c>
      <c r="D800" s="18"/>
    </row>
    <row r="801" spans="1:4" x14ac:dyDescent="0.25">
      <c r="A801" s="10" t="s">
        <v>265</v>
      </c>
      <c r="B801" s="11" t="s">
        <v>115</v>
      </c>
      <c r="C801" s="11">
        <v>21112.6</v>
      </c>
      <c r="D801" s="18"/>
    </row>
    <row r="802" spans="1:4" x14ac:dyDescent="0.25">
      <c r="A802" s="10" t="s">
        <v>265</v>
      </c>
      <c r="B802" s="11" t="s">
        <v>57</v>
      </c>
      <c r="C802" s="11">
        <v>17026.14</v>
      </c>
      <c r="D802" s="18"/>
    </row>
    <row r="803" spans="1:4" x14ac:dyDescent="0.25">
      <c r="A803" s="10" t="s">
        <v>265</v>
      </c>
      <c r="B803" s="11" t="s">
        <v>69</v>
      </c>
      <c r="C803" s="11">
        <v>11372.58</v>
      </c>
      <c r="D803" s="18"/>
    </row>
    <row r="804" spans="1:4" x14ac:dyDescent="0.25">
      <c r="A804" s="10" t="s">
        <v>265</v>
      </c>
      <c r="B804" s="11" t="s">
        <v>116</v>
      </c>
      <c r="C804" s="11">
        <v>30532.59</v>
      </c>
      <c r="D804" s="18"/>
    </row>
    <row r="805" spans="1:4" x14ac:dyDescent="0.25">
      <c r="A805" s="10" t="s">
        <v>265</v>
      </c>
      <c r="B805" s="11" t="s">
        <v>169</v>
      </c>
      <c r="C805" s="11">
        <v>6333.9</v>
      </c>
      <c r="D805" s="18"/>
    </row>
    <row r="806" spans="1:4" x14ac:dyDescent="0.25">
      <c r="A806" s="10" t="s">
        <v>265</v>
      </c>
      <c r="B806" s="11" t="s">
        <v>49</v>
      </c>
      <c r="C806" s="11">
        <v>20556.78</v>
      </c>
      <c r="D806" s="18"/>
    </row>
    <row r="807" spans="1:4" x14ac:dyDescent="0.25">
      <c r="A807" s="10" t="s">
        <v>265</v>
      </c>
      <c r="B807" s="11" t="s">
        <v>78</v>
      </c>
      <c r="C807" s="11">
        <v>24412.91</v>
      </c>
      <c r="D807" s="18"/>
    </row>
    <row r="808" spans="1:4" x14ac:dyDescent="0.25">
      <c r="A808" s="10" t="s">
        <v>265</v>
      </c>
      <c r="B808" s="11" t="s">
        <v>118</v>
      </c>
      <c r="C808" s="11">
        <v>21450.27</v>
      </c>
      <c r="D808" s="18"/>
    </row>
    <row r="809" spans="1:4" x14ac:dyDescent="0.25">
      <c r="A809" s="10" t="s">
        <v>265</v>
      </c>
      <c r="B809" s="11" t="s">
        <v>86</v>
      </c>
      <c r="C809" s="11">
        <v>20868.22</v>
      </c>
      <c r="D809" s="18"/>
    </row>
    <row r="810" spans="1:4" x14ac:dyDescent="0.25">
      <c r="A810" s="10" t="s">
        <v>265</v>
      </c>
      <c r="B810" s="11" t="s">
        <v>153</v>
      </c>
      <c r="C810" s="11">
        <v>45573.11</v>
      </c>
      <c r="D810" s="18"/>
    </row>
    <row r="811" spans="1:4" x14ac:dyDescent="0.25">
      <c r="A811" s="10" t="s">
        <v>265</v>
      </c>
      <c r="B811" s="11" t="s">
        <v>119</v>
      </c>
      <c r="C811" s="11">
        <v>37108.589999999997</v>
      </c>
      <c r="D811" s="18"/>
    </row>
    <row r="812" spans="1:4" x14ac:dyDescent="0.25">
      <c r="A812" s="10" t="s">
        <v>265</v>
      </c>
      <c r="B812" s="11" t="s">
        <v>3</v>
      </c>
      <c r="C812" s="11">
        <v>5563.07</v>
      </c>
      <c r="D812" s="18"/>
    </row>
    <row r="813" spans="1:4" x14ac:dyDescent="0.25">
      <c r="A813" s="10" t="s">
        <v>265</v>
      </c>
      <c r="B813" s="11" t="s">
        <v>194</v>
      </c>
      <c r="C813" s="11">
        <v>43705.99</v>
      </c>
      <c r="D813" s="18"/>
    </row>
    <row r="814" spans="1:4" x14ac:dyDescent="0.25">
      <c r="A814" s="10" t="s">
        <v>265</v>
      </c>
      <c r="B814" s="11" t="s">
        <v>71</v>
      </c>
      <c r="C814" s="11">
        <v>53428.480000000003</v>
      </c>
      <c r="D814" s="18"/>
    </row>
    <row r="815" spans="1:4" x14ac:dyDescent="0.25">
      <c r="A815" s="10" t="s">
        <v>265</v>
      </c>
      <c r="B815" s="11" t="s">
        <v>123</v>
      </c>
      <c r="C815" s="11">
        <v>40203.94</v>
      </c>
      <c r="D815" s="18"/>
    </row>
    <row r="816" spans="1:4" x14ac:dyDescent="0.25">
      <c r="A816" s="10" t="s">
        <v>265</v>
      </c>
      <c r="B816" s="11" t="s">
        <v>124</v>
      </c>
      <c r="C816" s="11">
        <v>2552.2800000000002</v>
      </c>
      <c r="D816" s="18"/>
    </row>
    <row r="817" spans="1:4" x14ac:dyDescent="0.25">
      <c r="A817" s="10" t="s">
        <v>265</v>
      </c>
      <c r="B817" s="11" t="s">
        <v>126</v>
      </c>
      <c r="C817" s="11">
        <v>5006.25</v>
      </c>
      <c r="D817" s="18"/>
    </row>
    <row r="818" spans="1:4" x14ac:dyDescent="0.25">
      <c r="A818" s="10" t="s">
        <v>265</v>
      </c>
      <c r="B818" s="11" t="s">
        <v>127</v>
      </c>
      <c r="C818" s="11">
        <v>15281.43</v>
      </c>
      <c r="D818" s="18"/>
    </row>
    <row r="819" spans="1:4" x14ac:dyDescent="0.25">
      <c r="A819" s="10" t="s">
        <v>265</v>
      </c>
      <c r="B819" s="11" t="s">
        <v>145</v>
      </c>
      <c r="C819" s="11">
        <v>23927.59</v>
      </c>
      <c r="D819" s="18"/>
    </row>
    <row r="820" spans="1:4" x14ac:dyDescent="0.25">
      <c r="A820" s="10" t="s">
        <v>265</v>
      </c>
      <c r="B820" s="11" t="s">
        <v>128</v>
      </c>
      <c r="C820" s="11">
        <v>8905.0300000000007</v>
      </c>
      <c r="D820" s="18"/>
    </row>
    <row r="821" spans="1:4" x14ac:dyDescent="0.25">
      <c r="A821" s="10" t="s">
        <v>265</v>
      </c>
      <c r="B821" s="11" t="s">
        <v>196</v>
      </c>
      <c r="C821" s="11">
        <v>15852.33</v>
      </c>
      <c r="D821" s="18"/>
    </row>
    <row r="822" spans="1:4" x14ac:dyDescent="0.25">
      <c r="A822" s="10" t="s">
        <v>265</v>
      </c>
      <c r="B822" s="11" t="s">
        <v>156</v>
      </c>
      <c r="C822" s="11">
        <v>1373.24</v>
      </c>
      <c r="D822" s="18"/>
    </row>
    <row r="823" spans="1:4" x14ac:dyDescent="0.25">
      <c r="A823" s="10" t="s">
        <v>265</v>
      </c>
      <c r="B823" s="11" t="s">
        <v>131</v>
      </c>
      <c r="C823" s="11">
        <v>4480.75</v>
      </c>
      <c r="D823" s="18"/>
    </row>
    <row r="824" spans="1:4" x14ac:dyDescent="0.25">
      <c r="A824" s="10" t="s">
        <v>265</v>
      </c>
      <c r="B824" s="11" t="s">
        <v>132</v>
      </c>
      <c r="C824" s="11">
        <v>15357.75</v>
      </c>
      <c r="D824" s="18"/>
    </row>
    <row r="825" spans="1:4" x14ac:dyDescent="0.25">
      <c r="A825" s="10" t="s">
        <v>265</v>
      </c>
      <c r="B825" s="11" t="s">
        <v>137</v>
      </c>
      <c r="C825" s="11">
        <v>1825.4</v>
      </c>
      <c r="D825" s="18"/>
    </row>
    <row r="826" spans="1:4" x14ac:dyDescent="0.25">
      <c r="A826" s="10" t="s">
        <v>265</v>
      </c>
      <c r="B826" s="11" t="s">
        <v>139</v>
      </c>
      <c r="C826" s="11">
        <v>39449.4</v>
      </c>
      <c r="D826" s="18"/>
    </row>
    <row r="827" spans="1:4" x14ac:dyDescent="0.25">
      <c r="A827" s="10" t="s">
        <v>265</v>
      </c>
      <c r="B827" s="11" t="s">
        <v>245</v>
      </c>
      <c r="C827" s="11">
        <v>6906.41</v>
      </c>
      <c r="D827" s="18"/>
    </row>
    <row r="828" spans="1:4" x14ac:dyDescent="0.25">
      <c r="A828" s="10" t="s">
        <v>265</v>
      </c>
      <c r="B828" s="11" t="s">
        <v>160</v>
      </c>
      <c r="C828" s="11">
        <v>9111.66</v>
      </c>
      <c r="D828" s="18"/>
    </row>
    <row r="829" spans="1:4" ht="15.75" thickBot="1" x14ac:dyDescent="0.3">
      <c r="A829" s="12" t="s">
        <v>265</v>
      </c>
      <c r="B829" s="13" t="s">
        <v>157</v>
      </c>
      <c r="C829" s="13">
        <v>3922</v>
      </c>
      <c r="D829" s="19"/>
    </row>
    <row r="830" spans="1:4" x14ac:dyDescent="0.25">
      <c r="A830" s="8" t="s">
        <v>266</v>
      </c>
      <c r="B830" s="9" t="s">
        <v>32</v>
      </c>
      <c r="C830" s="9">
        <v>11333.58</v>
      </c>
      <c r="D830" s="17">
        <f>SUM(C830:C837)</f>
        <v>82319.56</v>
      </c>
    </row>
    <row r="831" spans="1:4" x14ac:dyDescent="0.25">
      <c r="A831" s="10" t="s">
        <v>266</v>
      </c>
      <c r="B831" s="11" t="s">
        <v>47</v>
      </c>
      <c r="C831" s="11">
        <v>672.94</v>
      </c>
      <c r="D831" s="18"/>
    </row>
    <row r="832" spans="1:4" x14ac:dyDescent="0.25">
      <c r="A832" s="10" t="s">
        <v>266</v>
      </c>
      <c r="B832" s="11" t="s">
        <v>42</v>
      </c>
      <c r="C832" s="11">
        <v>21598.14</v>
      </c>
      <c r="D832" s="18"/>
    </row>
    <row r="833" spans="1:4" x14ac:dyDescent="0.25">
      <c r="A833" s="10" t="s">
        <v>266</v>
      </c>
      <c r="B833" s="11" t="s">
        <v>77</v>
      </c>
      <c r="C833" s="11">
        <v>855.34</v>
      </c>
      <c r="D833" s="18"/>
    </row>
    <row r="834" spans="1:4" x14ac:dyDescent="0.25">
      <c r="A834" s="10" t="s">
        <v>266</v>
      </c>
      <c r="B834" s="11" t="s">
        <v>84</v>
      </c>
      <c r="C834" s="11">
        <v>37265.17</v>
      </c>
      <c r="D834" s="18"/>
    </row>
    <row r="835" spans="1:4" x14ac:dyDescent="0.25">
      <c r="A835" s="10" t="s">
        <v>266</v>
      </c>
      <c r="B835" s="11" t="s">
        <v>110</v>
      </c>
      <c r="C835" s="11">
        <v>610.76</v>
      </c>
      <c r="D835" s="18"/>
    </row>
    <row r="836" spans="1:4" x14ac:dyDescent="0.25">
      <c r="A836" s="10" t="s">
        <v>266</v>
      </c>
      <c r="B836" s="11" t="s">
        <v>55</v>
      </c>
      <c r="C836" s="11">
        <v>5278.21</v>
      </c>
      <c r="D836" s="18"/>
    </row>
    <row r="837" spans="1:4" ht="15.75" thickBot="1" x14ac:dyDescent="0.3">
      <c r="A837" s="12" t="s">
        <v>266</v>
      </c>
      <c r="B837" s="13" t="s">
        <v>56</v>
      </c>
      <c r="C837" s="13">
        <v>4705.42</v>
      </c>
      <c r="D837" s="19"/>
    </row>
    <row r="838" spans="1:4" x14ac:dyDescent="0.25">
      <c r="A838" s="8" t="s">
        <v>267</v>
      </c>
      <c r="B838" s="9" t="s">
        <v>0</v>
      </c>
      <c r="C838" s="9">
        <v>2128.73</v>
      </c>
      <c r="D838" s="17">
        <f>SUM(C838:C845)</f>
        <v>42774.85</v>
      </c>
    </row>
    <row r="839" spans="1:4" x14ac:dyDescent="0.25">
      <c r="A839" s="10" t="s">
        <v>267</v>
      </c>
      <c r="B839" s="11" t="s">
        <v>79</v>
      </c>
      <c r="C839" s="11">
        <v>634.9</v>
      </c>
      <c r="D839" s="18"/>
    </row>
    <row r="840" spans="1:4" x14ac:dyDescent="0.25">
      <c r="A840" s="10" t="s">
        <v>267</v>
      </c>
      <c r="B840" s="11" t="s">
        <v>33</v>
      </c>
      <c r="C840" s="11">
        <v>611.21</v>
      </c>
      <c r="D840" s="18"/>
    </row>
    <row r="841" spans="1:4" x14ac:dyDescent="0.25">
      <c r="A841" s="10" t="s">
        <v>267</v>
      </c>
      <c r="B841" s="11" t="s">
        <v>62</v>
      </c>
      <c r="C841" s="11">
        <v>24175.27</v>
      </c>
      <c r="D841" s="18"/>
    </row>
    <row r="842" spans="1:4" x14ac:dyDescent="0.25">
      <c r="A842" s="10" t="s">
        <v>267</v>
      </c>
      <c r="B842" s="11" t="s">
        <v>141</v>
      </c>
      <c r="C842" s="11">
        <v>7158.78</v>
      </c>
      <c r="D842" s="18"/>
    </row>
    <row r="843" spans="1:4" x14ac:dyDescent="0.25">
      <c r="A843" s="10" t="s">
        <v>267</v>
      </c>
      <c r="B843" s="11" t="s">
        <v>87</v>
      </c>
      <c r="C843" s="11">
        <v>6445.53</v>
      </c>
      <c r="D843" s="18"/>
    </row>
    <row r="844" spans="1:4" x14ac:dyDescent="0.25">
      <c r="A844" s="10" t="s">
        <v>267</v>
      </c>
      <c r="B844" s="11" t="s">
        <v>106</v>
      </c>
      <c r="C844" s="11">
        <v>701.24</v>
      </c>
      <c r="D844" s="18"/>
    </row>
    <row r="845" spans="1:4" ht="15.75" thickBot="1" x14ac:dyDescent="0.3">
      <c r="A845" s="12" t="s">
        <v>267</v>
      </c>
      <c r="B845" s="13" t="s">
        <v>7</v>
      </c>
      <c r="C845" s="13">
        <v>919.19</v>
      </c>
      <c r="D845" s="19"/>
    </row>
    <row r="846" spans="1:4" x14ac:dyDescent="0.25">
      <c r="A846" s="8" t="s">
        <v>268</v>
      </c>
      <c r="B846" s="9" t="s">
        <v>34</v>
      </c>
      <c r="C846" s="9">
        <v>576.55999999999995</v>
      </c>
      <c r="D846" s="17">
        <f>SUM(C846:C847)</f>
        <v>44479.189999999995</v>
      </c>
    </row>
    <row r="847" spans="1:4" ht="15.75" thickBot="1" x14ac:dyDescent="0.3">
      <c r="A847" s="12" t="s">
        <v>268</v>
      </c>
      <c r="B847" s="13" t="s">
        <v>47</v>
      </c>
      <c r="C847" s="13">
        <v>43902.63</v>
      </c>
      <c r="D847" s="19"/>
    </row>
    <row r="848" spans="1:4" x14ac:dyDescent="0.25">
      <c r="A848" s="8" t="s">
        <v>269</v>
      </c>
      <c r="B848" s="9" t="s">
        <v>30</v>
      </c>
      <c r="C848" s="9">
        <v>10297.82</v>
      </c>
      <c r="D848" s="17">
        <f>SUM(C848:C855)</f>
        <v>152768.75</v>
      </c>
    </row>
    <row r="849" spans="1:4" x14ac:dyDescent="0.25">
      <c r="A849" s="10" t="s">
        <v>269</v>
      </c>
      <c r="B849" s="11" t="s">
        <v>58</v>
      </c>
      <c r="C849" s="11">
        <v>607.11</v>
      </c>
      <c r="D849" s="18"/>
    </row>
    <row r="850" spans="1:4" x14ac:dyDescent="0.25">
      <c r="A850" s="10" t="s">
        <v>269</v>
      </c>
      <c r="B850" s="11" t="s">
        <v>51</v>
      </c>
      <c r="C850" s="11">
        <v>623.82000000000005</v>
      </c>
      <c r="D850" s="18"/>
    </row>
    <row r="851" spans="1:4" x14ac:dyDescent="0.25">
      <c r="A851" s="10" t="s">
        <v>269</v>
      </c>
      <c r="B851" s="11" t="s">
        <v>48</v>
      </c>
      <c r="C851" s="11">
        <v>17205.080000000002</v>
      </c>
      <c r="D851" s="18"/>
    </row>
    <row r="852" spans="1:4" x14ac:dyDescent="0.25">
      <c r="A852" s="10" t="s">
        <v>269</v>
      </c>
      <c r="B852" s="11" t="s">
        <v>40</v>
      </c>
      <c r="C852" s="11">
        <v>32661.119999999999</v>
      </c>
      <c r="D852" s="18"/>
    </row>
    <row r="853" spans="1:4" x14ac:dyDescent="0.25">
      <c r="A853" s="10" t="s">
        <v>269</v>
      </c>
      <c r="B853" s="11" t="s">
        <v>42</v>
      </c>
      <c r="C853" s="11">
        <v>30554.2</v>
      </c>
      <c r="D853" s="18"/>
    </row>
    <row r="854" spans="1:4" x14ac:dyDescent="0.25">
      <c r="A854" s="10" t="s">
        <v>269</v>
      </c>
      <c r="B854" s="11" t="s">
        <v>76</v>
      </c>
      <c r="C854" s="11">
        <v>50406.74</v>
      </c>
      <c r="D854" s="18"/>
    </row>
    <row r="855" spans="1:4" ht="15.75" thickBot="1" x14ac:dyDescent="0.3">
      <c r="A855" s="12" t="s">
        <v>269</v>
      </c>
      <c r="B855" s="13" t="s">
        <v>141</v>
      </c>
      <c r="C855" s="13">
        <v>10412.86</v>
      </c>
      <c r="D855" s="19"/>
    </row>
    <row r="856" spans="1:4" x14ac:dyDescent="0.25">
      <c r="A856" s="8" t="s">
        <v>270</v>
      </c>
      <c r="B856" s="9" t="s">
        <v>58</v>
      </c>
      <c r="C856" s="9">
        <v>682.05</v>
      </c>
      <c r="D856" s="17">
        <f>SUM(C856:C864)</f>
        <v>95048.65</v>
      </c>
    </row>
    <row r="857" spans="1:4" x14ac:dyDescent="0.25">
      <c r="A857" s="10" t="s">
        <v>270</v>
      </c>
      <c r="B857" s="11" t="s">
        <v>33</v>
      </c>
      <c r="C857" s="11">
        <v>645.9</v>
      </c>
      <c r="D857" s="18"/>
    </row>
    <row r="858" spans="1:4" x14ac:dyDescent="0.25">
      <c r="A858" s="10" t="s">
        <v>270</v>
      </c>
      <c r="B858" s="11" t="s">
        <v>60</v>
      </c>
      <c r="C858" s="11">
        <v>17881.41</v>
      </c>
      <c r="D858" s="18"/>
    </row>
    <row r="859" spans="1:4" x14ac:dyDescent="0.25">
      <c r="A859" s="10" t="s">
        <v>270</v>
      </c>
      <c r="B859" s="11" t="s">
        <v>52</v>
      </c>
      <c r="C859" s="11">
        <v>630.19000000000005</v>
      </c>
      <c r="D859" s="18"/>
    </row>
    <row r="860" spans="1:4" x14ac:dyDescent="0.25">
      <c r="A860" s="10" t="s">
        <v>270</v>
      </c>
      <c r="B860" s="11" t="s">
        <v>84</v>
      </c>
      <c r="C860" s="11">
        <v>19509.82</v>
      </c>
      <c r="D860" s="18"/>
    </row>
    <row r="861" spans="1:4" x14ac:dyDescent="0.25">
      <c r="A861" s="10" t="s">
        <v>270</v>
      </c>
      <c r="B861" s="11" t="s">
        <v>104</v>
      </c>
      <c r="C861" s="11">
        <v>24299.08</v>
      </c>
      <c r="D861" s="18"/>
    </row>
    <row r="862" spans="1:4" x14ac:dyDescent="0.25">
      <c r="A862" s="10" t="s">
        <v>270</v>
      </c>
      <c r="B862" s="11" t="s">
        <v>6</v>
      </c>
      <c r="C862" s="11">
        <v>16350.3</v>
      </c>
      <c r="D862" s="18"/>
    </row>
    <row r="863" spans="1:4" x14ac:dyDescent="0.25">
      <c r="A863" s="10" t="s">
        <v>270</v>
      </c>
      <c r="B863" s="11" t="s">
        <v>56</v>
      </c>
      <c r="C863" s="11">
        <v>658.47</v>
      </c>
      <c r="D863" s="18"/>
    </row>
    <row r="864" spans="1:4" ht="15.75" thickBot="1" x14ac:dyDescent="0.3">
      <c r="A864" s="12" t="s">
        <v>270</v>
      </c>
      <c r="B864" s="13" t="s">
        <v>111</v>
      </c>
      <c r="C864" s="13">
        <v>14391.43</v>
      </c>
      <c r="D864" s="19"/>
    </row>
    <row r="865" spans="1:4" x14ac:dyDescent="0.25">
      <c r="A865" s="8" t="s">
        <v>271</v>
      </c>
      <c r="B865" s="9" t="s">
        <v>33</v>
      </c>
      <c r="C865" s="9">
        <v>2286.86</v>
      </c>
      <c r="D865" s="17">
        <f>SUM(C865:C871)</f>
        <v>78684.19</v>
      </c>
    </row>
    <row r="866" spans="1:4" x14ac:dyDescent="0.25">
      <c r="A866" s="10" t="s">
        <v>271</v>
      </c>
      <c r="B866" s="11" t="s">
        <v>60</v>
      </c>
      <c r="C866" s="11">
        <v>703.47</v>
      </c>
      <c r="D866" s="18"/>
    </row>
    <row r="867" spans="1:4" x14ac:dyDescent="0.25">
      <c r="A867" s="10" t="s">
        <v>271</v>
      </c>
      <c r="B867" s="11" t="s">
        <v>41</v>
      </c>
      <c r="C867" s="11">
        <v>645.46</v>
      </c>
      <c r="D867" s="18"/>
    </row>
    <row r="868" spans="1:4" x14ac:dyDescent="0.25">
      <c r="A868" s="10" t="s">
        <v>271</v>
      </c>
      <c r="B868" s="11" t="s">
        <v>96</v>
      </c>
      <c r="C868" s="11">
        <v>40253.54</v>
      </c>
      <c r="D868" s="18"/>
    </row>
    <row r="869" spans="1:4" x14ac:dyDescent="0.25">
      <c r="A869" s="10" t="s">
        <v>271</v>
      </c>
      <c r="B869" s="11" t="s">
        <v>65</v>
      </c>
      <c r="C869" s="11">
        <v>2840.45</v>
      </c>
      <c r="D869" s="18"/>
    </row>
    <row r="870" spans="1:4" x14ac:dyDescent="0.25">
      <c r="A870" s="10" t="s">
        <v>271</v>
      </c>
      <c r="B870" s="11" t="s">
        <v>59</v>
      </c>
      <c r="C870" s="11">
        <v>26258.25</v>
      </c>
      <c r="D870" s="18"/>
    </row>
    <row r="871" spans="1:4" ht="15.75" thickBot="1" x14ac:dyDescent="0.3">
      <c r="A871" s="12" t="s">
        <v>271</v>
      </c>
      <c r="B871" s="13" t="s">
        <v>146</v>
      </c>
      <c r="C871" s="13">
        <v>5696.16</v>
      </c>
      <c r="D871" s="19"/>
    </row>
    <row r="872" spans="1:4" x14ac:dyDescent="0.25">
      <c r="A872" s="8" t="s">
        <v>272</v>
      </c>
      <c r="B872" s="9" t="s">
        <v>31</v>
      </c>
      <c r="C872" s="9">
        <v>560</v>
      </c>
      <c r="D872" s="17">
        <f>SUM(C872:C880)</f>
        <v>67625.509999999995</v>
      </c>
    </row>
    <row r="873" spans="1:4" x14ac:dyDescent="0.25">
      <c r="A873" s="10" t="s">
        <v>272</v>
      </c>
      <c r="B873" s="11" t="s">
        <v>54</v>
      </c>
      <c r="C873" s="11">
        <v>425.94</v>
      </c>
      <c r="D873" s="18"/>
    </row>
    <row r="874" spans="1:4" x14ac:dyDescent="0.25">
      <c r="A874" s="10" t="s">
        <v>272</v>
      </c>
      <c r="B874" s="11" t="s">
        <v>39</v>
      </c>
      <c r="C874" s="11">
        <v>582.34</v>
      </c>
      <c r="D874" s="18"/>
    </row>
    <row r="875" spans="1:4" x14ac:dyDescent="0.25">
      <c r="A875" s="10" t="s">
        <v>272</v>
      </c>
      <c r="B875" s="11" t="s">
        <v>43</v>
      </c>
      <c r="C875" s="11">
        <v>37985.879999999997</v>
      </c>
      <c r="D875" s="18"/>
    </row>
    <row r="876" spans="1:4" x14ac:dyDescent="0.25">
      <c r="A876" s="10" t="s">
        <v>272</v>
      </c>
      <c r="B876" s="11" t="s">
        <v>103</v>
      </c>
      <c r="C876" s="11">
        <v>7181.49</v>
      </c>
      <c r="D876" s="18"/>
    </row>
    <row r="877" spans="1:4" x14ac:dyDescent="0.25">
      <c r="A877" s="10" t="s">
        <v>272</v>
      </c>
      <c r="B877" s="11" t="s">
        <v>146</v>
      </c>
      <c r="C877" s="11">
        <v>6133.32</v>
      </c>
      <c r="D877" s="18"/>
    </row>
    <row r="878" spans="1:4" x14ac:dyDescent="0.25">
      <c r="A878" s="10" t="s">
        <v>272</v>
      </c>
      <c r="B878" s="11" t="s">
        <v>108</v>
      </c>
      <c r="C878" s="11">
        <v>573.97</v>
      </c>
      <c r="D878" s="18"/>
    </row>
    <row r="879" spans="1:4" x14ac:dyDescent="0.25">
      <c r="A879" s="10" t="s">
        <v>272</v>
      </c>
      <c r="B879" s="11" t="s">
        <v>7</v>
      </c>
      <c r="C879" s="11">
        <v>624.24</v>
      </c>
      <c r="D879" s="18"/>
    </row>
    <row r="880" spans="1:4" ht="15.75" thickBot="1" x14ac:dyDescent="0.3">
      <c r="A880" s="12" t="s">
        <v>272</v>
      </c>
      <c r="B880" s="13" t="s">
        <v>111</v>
      </c>
      <c r="C880" s="13">
        <v>13558.33</v>
      </c>
      <c r="D880" s="19"/>
    </row>
    <row r="881" spans="1:4" ht="15.75" thickBot="1" x14ac:dyDescent="0.3">
      <c r="A881" s="20" t="s">
        <v>151</v>
      </c>
      <c r="B881" s="21"/>
      <c r="C881" s="16">
        <f>SUM(C4:C880)</f>
        <v>13935872.260000017</v>
      </c>
      <c r="D881" s="7">
        <f>SUM(D4:D880)</f>
        <v>13935872.259999994</v>
      </c>
    </row>
  </sheetData>
  <mergeCells count="78">
    <mergeCell ref="A881:B881"/>
    <mergeCell ref="D74:D75"/>
    <mergeCell ref="D69:D73"/>
    <mergeCell ref="D55:D68"/>
    <mergeCell ref="D44:D54"/>
    <mergeCell ref="D35:D43"/>
    <mergeCell ref="D155:D160"/>
    <mergeCell ref="D151:D154"/>
    <mergeCell ref="D146:D150"/>
    <mergeCell ref="D144:D145"/>
    <mergeCell ref="D130:D143"/>
    <mergeCell ref="D463:D469"/>
    <mergeCell ref="D451:D462"/>
    <mergeCell ref="D440:D450"/>
    <mergeCell ref="D432:D439"/>
    <mergeCell ref="D424:D431"/>
    <mergeCell ref="D696:D708"/>
    <mergeCell ref="D685:D695"/>
    <mergeCell ref="D671:D684"/>
    <mergeCell ref="D665:D670"/>
    <mergeCell ref="D659:D664"/>
    <mergeCell ref="A1:C1"/>
    <mergeCell ref="D872:D880"/>
    <mergeCell ref="D865:D871"/>
    <mergeCell ref="D856:D864"/>
    <mergeCell ref="D848:D855"/>
    <mergeCell ref="D846:D847"/>
    <mergeCell ref="D838:D845"/>
    <mergeCell ref="D830:D837"/>
    <mergeCell ref="D766:D829"/>
    <mergeCell ref="D740:D765"/>
    <mergeCell ref="D735:D739"/>
    <mergeCell ref="D730:D734"/>
    <mergeCell ref="D721:D729"/>
    <mergeCell ref="D709:D720"/>
    <mergeCell ref="D243:D336"/>
    <mergeCell ref="D229:D242"/>
    <mergeCell ref="D221:D228"/>
    <mergeCell ref="D219:D220"/>
    <mergeCell ref="D213:D218"/>
    <mergeCell ref="D205:D212"/>
    <mergeCell ref="D185:D204"/>
    <mergeCell ref="D173:D184"/>
    <mergeCell ref="D167:D172"/>
    <mergeCell ref="D161:D166"/>
    <mergeCell ref="D27:D34"/>
    <mergeCell ref="D15:D26"/>
    <mergeCell ref="D10:D14"/>
    <mergeCell ref="D4:D9"/>
    <mergeCell ref="D116:D129"/>
    <mergeCell ref="D108:D115"/>
    <mergeCell ref="D97:D107"/>
    <mergeCell ref="D85:D96"/>
    <mergeCell ref="D76:D84"/>
    <mergeCell ref="D351:D359"/>
    <mergeCell ref="D337:D350"/>
    <mergeCell ref="D421:D423"/>
    <mergeCell ref="D415:D420"/>
    <mergeCell ref="D408:D414"/>
    <mergeCell ref="D401:D407"/>
    <mergeCell ref="D394:D400"/>
    <mergeCell ref="D390:D393"/>
    <mergeCell ref="D383:D389"/>
    <mergeCell ref="D375:D382"/>
    <mergeCell ref="D372:D374"/>
    <mergeCell ref="D360:D371"/>
    <mergeCell ref="D480:D529"/>
    <mergeCell ref="D470:D479"/>
    <mergeCell ref="D530:D537"/>
    <mergeCell ref="D541:D591"/>
    <mergeCell ref="D539:D540"/>
    <mergeCell ref="D652:D658"/>
    <mergeCell ref="D639:D651"/>
    <mergeCell ref="D631:D638"/>
    <mergeCell ref="D624:D630"/>
    <mergeCell ref="D616:D623"/>
    <mergeCell ref="D604:D615"/>
    <mergeCell ref="D592:D60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2021-12-07T10:32:51Z</dcterms:modified>
</cp:coreProperties>
</file>