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33" i="1" l="1"/>
  <c r="D333" i="1"/>
  <c r="D6" i="1" l="1"/>
  <c r="D9" i="1"/>
  <c r="D14" i="1"/>
  <c r="D92" i="1"/>
  <c r="D99" i="1"/>
  <c r="D102" i="1"/>
  <c r="D105" i="1"/>
  <c r="D110" i="1"/>
  <c r="D113" i="1"/>
  <c r="D116" i="1"/>
  <c r="D119" i="1"/>
  <c r="D129" i="1"/>
  <c r="D136" i="1"/>
  <c r="D140" i="1"/>
  <c r="D146" i="1"/>
  <c r="D152" i="1"/>
  <c r="D164" i="1"/>
  <c r="D168" i="1"/>
  <c r="D172" i="1"/>
  <c r="D178" i="1"/>
  <c r="D180" i="1"/>
  <c r="D193" i="1"/>
  <c r="D197" i="1"/>
  <c r="D206" i="1"/>
  <c r="D220" i="1"/>
  <c r="D227" i="1"/>
  <c r="D282" i="1"/>
  <c r="D297" i="1"/>
  <c r="D302" i="1"/>
  <c r="D309" i="1"/>
  <c r="D314" i="1"/>
  <c r="D324" i="1"/>
  <c r="D330" i="1"/>
  <c r="D4" i="1"/>
</calcChain>
</file>

<file path=xl/sharedStrings.xml><?xml version="1.0" encoding="utf-8"?>
<sst xmlns="http://schemas.openxmlformats.org/spreadsheetml/2006/main" count="664" uniqueCount="176">
  <si>
    <t>4</t>
  </si>
  <si>
    <t>52</t>
  </si>
  <si>
    <t>73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</si>
  <si>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</si>
  <si>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</si>
  <si>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</si>
  <si>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</si>
  <si>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</si>
  <si>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</si>
  <si>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</si>
  <si>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</si>
  <si>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</si>
  <si>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</si>
  <si>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</si>
  <si>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</si>
  <si>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</si>
  <si>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</si>
  <si>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</si>
  <si>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</si>
  <si>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</si>
  <si>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</si>
  <si>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</si>
  <si>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</si>
  <si>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</si>
  <si>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</si>
  <si>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</si>
  <si>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</si>
  <si>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</si>
  <si>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</si>
  <si>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</si>
  <si>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</si>
  <si>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</si>
  <si>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</si>
  <si>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</si>
  <si>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</si>
  <si>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</si>
  <si>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</si>
  <si>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</si>
  <si>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</si>
  <si>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</si>
  <si>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</si>
  <si>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</si>
  <si>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86</t>
  </si>
  <si>
    <t>88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</si>
  <si>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</si>
  <si>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</si>
  <si>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</si>
  <si>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</si>
  <si>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</si>
  <si>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</si>
  <si>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</si>
  <si>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</si>
  <si>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</si>
  <si>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</si>
  <si>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</si>
  <si>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</si>
  <si>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</si>
  <si>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</si>
  <si>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</si>
  <si>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</si>
  <si>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</si>
  <si>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</si>
  <si>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</si>
  <si>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</si>
  <si>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</si>
  <si>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</si>
  <si>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21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</si>
  <si>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</si>
  <si>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</si>
  <si>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</si>
  <si>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</si>
  <si>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</si>
  <si>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</si>
  <si>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</si>
  <si>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</si>
  <si>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</si>
  <si>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</si>
  <si>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</si>
  <si>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</si>
  <si>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</si>
  <si>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</si>
  <si>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</si>
  <si>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</si>
  <si>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</si>
  <si>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</si>
  <si>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</si>
  <si>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84</t>
  </si>
  <si>
    <t>92</t>
  </si>
  <si>
    <t>97</t>
  </si>
  <si>
    <t>100</t>
  </si>
  <si>
    <t>103</t>
  </si>
  <si>
    <t>106</t>
  </si>
  <si>
    <t>107</t>
  </si>
  <si>
    <t>111</t>
  </si>
  <si>
    <t>116</t>
  </si>
  <si>
    <t>119</t>
  </si>
  <si>
    <t>121</t>
  </si>
  <si>
    <t>123</t>
  </si>
  <si>
    <t>127</t>
  </si>
  <si>
    <t>130</t>
  </si>
  <si>
    <t>131</t>
  </si>
  <si>
    <t>133</t>
  </si>
  <si>
    <t>135</t>
  </si>
  <si>
    <t>136</t>
  </si>
  <si>
    <t>137</t>
  </si>
  <si>
    <t>138</t>
  </si>
  <si>
    <t>139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</si>
  <si>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</si>
  <si>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</si>
  <si>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</si>
  <si>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</si>
  <si>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</si>
  <si>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</si>
  <si>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</si>
  <si>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</si>
  <si>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</si>
  <si>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</si>
  <si>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</si>
  <si>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</si>
  <si>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</si>
  <si>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Задолженность на 31 октября УК ООО "Западный+"</t>
  </si>
  <si>
    <t>60 лет БАССР ул. д. 11</t>
  </si>
  <si>
    <t>60 лет БАССР ул. д. 13</t>
  </si>
  <si>
    <t>60 лет БАССР ул. д. 14</t>
  </si>
  <si>
    <t>60 лет БАССР ул. д. 15</t>
  </si>
  <si>
    <t>18/1</t>
  </si>
  <si>
    <t>18/2</t>
  </si>
  <si>
    <t>91</t>
  </si>
  <si>
    <t>104</t>
  </si>
  <si>
    <t>117</t>
  </si>
  <si>
    <t>128</t>
  </si>
  <si>
    <t>129</t>
  </si>
  <si>
    <t>147</t>
  </si>
  <si>
    <t>149</t>
  </si>
  <si>
    <t>152</t>
  </si>
  <si>
    <t>153</t>
  </si>
  <si>
    <t>154</t>
  </si>
  <si>
    <t>155</t>
  </si>
  <si>
    <t>156</t>
  </si>
  <si>
    <t>60 лет БАССР ул. д. 16</t>
  </si>
  <si>
    <t>60 лет БАССР ул. д. 17</t>
  </si>
  <si>
    <t>Вокзальная ул. д. 1</t>
  </si>
  <si>
    <t>Вокзальная ул. д. 1Б</t>
  </si>
  <si>
    <t>Вокзальная ул. д. 3</t>
  </si>
  <si>
    <t>Вокзальная ул. д. 5</t>
  </si>
  <si>
    <t>Вокзальная ул. д. 7</t>
  </si>
  <si>
    <t>Вокзальная ул. д. 9</t>
  </si>
  <si>
    <t>Вокзальная ул. д. 18</t>
  </si>
  <si>
    <t>Вокзальная ул. д. 20</t>
  </si>
  <si>
    <t>Вокзальная ул. д. 22</t>
  </si>
  <si>
    <t>Вокзальная ул. д. 24</t>
  </si>
  <si>
    <t>Вокзальная ул. д. 26</t>
  </si>
  <si>
    <t>Вокзальная ул. д. 31</t>
  </si>
  <si>
    <t>Вокзальная ул. д. 31А</t>
  </si>
  <si>
    <t>Дзержинского ул. д. 4</t>
  </si>
  <si>
    <t>Дзержинского ул. д. 6</t>
  </si>
  <si>
    <t>К. Заслонова ул. д. 1А</t>
  </si>
  <si>
    <t>К. Заслонова ул. д. 5</t>
  </si>
  <si>
    <t>К. Заслонова ул. д. 5А</t>
  </si>
  <si>
    <t>К. Заслонова ул. д. 5Б</t>
  </si>
  <si>
    <t>К. Заслонова ул. д. 7А</t>
  </si>
  <si>
    <t>К. Заслонова ул. д. 7Б</t>
  </si>
  <si>
    <t>Логовая ул. д. 70А</t>
  </si>
  <si>
    <t>2/1</t>
  </si>
  <si>
    <t>146</t>
  </si>
  <si>
    <t>157</t>
  </si>
  <si>
    <t>Логовая ул. д. 70Б</t>
  </si>
  <si>
    <t>62</t>
  </si>
  <si>
    <t>Логовая ул. д. 72</t>
  </si>
  <si>
    <t>Окружная ул. д. 13</t>
  </si>
  <si>
    <t>Окружная ул. д. 14</t>
  </si>
  <si>
    <t>Окружная ул. д. 15</t>
  </si>
  <si>
    <t>Окружная ул. д. 16</t>
  </si>
  <si>
    <t>90</t>
  </si>
  <si>
    <t>Пушкина ул. д. 14</t>
  </si>
  <si>
    <t>Пушкина ул.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</si>
</sst>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0" fontId="0" fillId="0" borderId="0" xfId="0" applyBorder="1"/>
    <xf numFmtId="2" fontId="0" fillId="0" borderId="12" xfId="0" applyNumberFormat="1" applyBorder="1"/>
    <xf numFmtId="0" fontId="0" fillId="0" borderId="5" xfId="0" applyBorder="1"/>
    <xf numFmtId="0" fontId="0" fillId="0" borderId="13" xfId="0" applyBorder="1"/>
    <xf numFmtId="2" fontId="0" fillId="0" borderId="14" xfId="0" applyNumberFormat="1" applyBorder="1"/>
    <xf numFmtId="0" fontId="1" fillId="0" borderId="11" xfId="0" applyFont="1" applyBorder="1"/>
    <xf numFmtId="0" fontId="1" fillId="0" borderId="0" xfId="0" applyFont="1" applyBorder="1"/>
    <xf numFmtId="2" fontId="1" fillId="0" borderId="12" xfId="0" applyNumberFormat="1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1" fillId="0" borderId="5" xfId="0" applyFont="1" applyBorder="1"/>
    <xf numFmtId="0" fontId="1" fillId="0" borderId="13" xfId="0" applyFont="1" applyBorder="1"/>
    <xf numFmtId="2" fontId="1" fillId="0" borderId="14" xfId="0" applyNumberFormat="1" applyFont="1" applyBorder="1"/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0" fontId="0" fillId="0" borderId="0" xfId="0" applyAlignment="1">
      <alignment horizontal="right"/>
    </xf>
    <xf numFmtId="4" fontId="0" fillId="2" borderId="18" xfId="0" applyNumberFormat="1" applyFill="1" applyBorder="1" applyAlignment="1">
      <alignment horizontal="right" vertical="top"/>
    </xf>
    <xf numFmtId="4" fontId="0" fillId="2" borderId="20" xfId="0" applyNumberFormat="1" applyFill="1" applyBorder="1" applyAlignment="1">
      <alignment horizontal="right" vertical="top"/>
    </xf>
    <xf numFmtId="4" fontId="1" fillId="2" borderId="18" xfId="0" applyNumberFormat="1" applyFont="1" applyFill="1" applyBorder="1" applyAlignment="1">
      <alignment horizontal="right" vertical="top"/>
    </xf>
    <xf numFmtId="4" fontId="1" fillId="2" borderId="19" xfId="0" applyNumberFormat="1" applyFont="1" applyFill="1" applyBorder="1" applyAlignment="1">
      <alignment horizontal="right" vertical="top"/>
    </xf>
    <xf numFmtId="4" fontId="1" fillId="2" borderId="20" xfId="0" applyNumberFormat="1" applyFont="1" applyFill="1" applyBorder="1" applyAlignment="1">
      <alignment horizontal="right" vertical="top"/>
    </xf>
    <xf numFmtId="4" fontId="0" fillId="2" borderId="19" xfId="0" applyNumberFormat="1" applyFill="1" applyBorder="1" applyAlignment="1">
      <alignment horizontal="right" vertical="top"/>
    </xf>
    <xf numFmtId="4" fontId="0" fillId="2" borderId="17" xfId="0" applyNumberFormat="1" applyFill="1" applyBorder="1" applyAlignment="1">
      <alignment horizontal="right" vertical="top"/>
    </xf>
    <xf numFmtId="4" fontId="0" fillId="2" borderId="10" xfId="0" applyNumberFormat="1" applyFill="1" applyBorder="1" applyAlignment="1">
      <alignment horizontal="right" vertical="top"/>
    </xf>
    <xf numFmtId="4" fontId="0" fillId="2" borderId="12" xfId="0" applyNumberFormat="1" applyFill="1" applyBorder="1" applyAlignment="1">
      <alignment horizontal="right" vertical="top"/>
    </xf>
    <xf numFmtId="4" fontId="0" fillId="2" borderId="14" xfId="0" applyNumberFormat="1" applyFill="1" applyBorder="1" applyAlignment="1">
      <alignment horizontal="right" vertical="top"/>
    </xf>
    <xf numFmtId="4" fontId="2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7"/>
  <sheetViews>
    <sheetView tabSelected="1" workbookViewId="0">
      <selection activeCell="F334" sqref="F334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7" x14ac:dyDescent="0.25">
      <c r="A1" s="8" t="s">
        <v>120</v>
      </c>
      <c r="B1" s="8"/>
      <c r="C1" s="8"/>
    </row>
    <row r="2" spans="1:7" ht="15.75" thickBot="1" x14ac:dyDescent="0.3">
      <c r="A2" s="2"/>
      <c r="B2" s="2"/>
      <c r="C2" s="2"/>
    </row>
    <row r="3" spans="1:7" ht="30.75" thickBot="1" x14ac:dyDescent="0.3">
      <c r="A3" s="3" t="s">
        <v>115</v>
      </c>
      <c r="B3" s="4" t="s">
        <v>116</v>
      </c>
      <c r="C3" s="4" t="s">
        <v>117</v>
      </c>
      <c r="D3" s="6" t="s">
        <v>118</v>
      </c>
    </row>
    <row r="4" spans="1:7" x14ac:dyDescent="0.25">
      <c r="A4" s="11" t="s">
        <v>121</v>
      </c>
      <c r="B4" s="12" t="s">
        <v>1</v>
      </c>
      <c r="C4" s="13">
        <v>7077.23</v>
      </c>
      <c r="D4" s="33">
        <f>SUM(C4:C5)</f>
        <v>9909.0499999999993</v>
      </c>
    </row>
    <row r="5" spans="1:7" ht="15.75" thickBot="1" x14ac:dyDescent="0.3">
      <c r="A5" s="17" t="s">
        <v>121</v>
      </c>
      <c r="B5" s="18" t="s">
        <v>5</v>
      </c>
      <c r="C5" s="19">
        <v>2831.82</v>
      </c>
      <c r="D5" s="34"/>
    </row>
    <row r="6" spans="1:7" x14ac:dyDescent="0.25">
      <c r="A6" s="23" t="s">
        <v>122</v>
      </c>
      <c r="B6" s="24" t="s">
        <v>25</v>
      </c>
      <c r="C6" s="25">
        <v>12446.06</v>
      </c>
      <c r="D6" s="35">
        <f>SUM(C6:C8)</f>
        <v>42925.86</v>
      </c>
    </row>
    <row r="7" spans="1:7" x14ac:dyDescent="0.25">
      <c r="A7" s="20" t="s">
        <v>122</v>
      </c>
      <c r="B7" s="21" t="s">
        <v>41</v>
      </c>
      <c r="C7" s="22">
        <v>12362.07</v>
      </c>
      <c r="D7" s="36"/>
    </row>
    <row r="8" spans="1:7" ht="15.75" thickBot="1" x14ac:dyDescent="0.3">
      <c r="A8" s="26" t="s">
        <v>122</v>
      </c>
      <c r="B8" s="27" t="s">
        <v>5</v>
      </c>
      <c r="C8" s="28">
        <v>18117.73</v>
      </c>
      <c r="D8" s="37"/>
    </row>
    <row r="9" spans="1:7" x14ac:dyDescent="0.25">
      <c r="A9" s="11" t="s">
        <v>123</v>
      </c>
      <c r="B9" s="12" t="s">
        <v>15</v>
      </c>
      <c r="C9" s="13">
        <v>17062.7</v>
      </c>
      <c r="D9" s="33">
        <f>SUM(C9:C13)</f>
        <v>50218.030000000006</v>
      </c>
      <c r="G9" s="32"/>
    </row>
    <row r="10" spans="1:7" x14ac:dyDescent="0.25">
      <c r="A10" s="14" t="s">
        <v>123</v>
      </c>
      <c r="B10" s="15" t="s">
        <v>65</v>
      </c>
      <c r="C10" s="16">
        <v>10147.68</v>
      </c>
      <c r="D10" s="38"/>
    </row>
    <row r="11" spans="1:7" x14ac:dyDescent="0.25">
      <c r="A11" s="14" t="s">
        <v>123</v>
      </c>
      <c r="B11" s="15" t="s">
        <v>69</v>
      </c>
      <c r="C11" s="16">
        <v>18475.240000000002</v>
      </c>
      <c r="D11" s="38"/>
    </row>
    <row r="12" spans="1:7" x14ac:dyDescent="0.25">
      <c r="A12" s="14" t="s">
        <v>123</v>
      </c>
      <c r="B12" s="15" t="s">
        <v>91</v>
      </c>
      <c r="C12" s="16">
        <v>3982.18</v>
      </c>
      <c r="D12" s="38"/>
    </row>
    <row r="13" spans="1:7" ht="15.75" thickBot="1" x14ac:dyDescent="0.3">
      <c r="A13" s="17" t="s">
        <v>123</v>
      </c>
      <c r="B13" s="18" t="s">
        <v>97</v>
      </c>
      <c r="C13" s="19">
        <v>550.23</v>
      </c>
      <c r="D13" s="34"/>
    </row>
    <row r="14" spans="1:7" x14ac:dyDescent="0.25">
      <c r="A14" s="11" t="s">
        <v>124</v>
      </c>
      <c r="B14" s="12" t="s">
        <v>0</v>
      </c>
      <c r="C14" s="13">
        <v>1846.47</v>
      </c>
      <c r="D14" s="33">
        <f>SUM(C14:C91)</f>
        <v>1010431.7899999996</v>
      </c>
    </row>
    <row r="15" spans="1:7" x14ac:dyDescent="0.25">
      <c r="A15" s="14" t="s">
        <v>124</v>
      </c>
      <c r="B15" s="15" t="s">
        <v>73</v>
      </c>
      <c r="C15" s="16">
        <v>638.32000000000005</v>
      </c>
      <c r="D15" s="38"/>
    </row>
    <row r="16" spans="1:7" x14ac:dyDescent="0.25">
      <c r="A16" s="14" t="s">
        <v>124</v>
      </c>
      <c r="B16" s="15" t="s">
        <v>30</v>
      </c>
      <c r="C16" s="16">
        <v>13014.15</v>
      </c>
      <c r="D16" s="38"/>
    </row>
    <row r="17" spans="1:4" x14ac:dyDescent="0.25">
      <c r="A17" s="14" t="s">
        <v>124</v>
      </c>
      <c r="B17" s="15" t="s">
        <v>24</v>
      </c>
      <c r="C17" s="16">
        <v>32118.89</v>
      </c>
      <c r="D17" s="38"/>
    </row>
    <row r="18" spans="1:4" x14ac:dyDescent="0.25">
      <c r="A18" s="14" t="s">
        <v>124</v>
      </c>
      <c r="B18" s="15" t="s">
        <v>25</v>
      </c>
      <c r="C18" s="16">
        <v>15737.95</v>
      </c>
      <c r="D18" s="38"/>
    </row>
    <row r="19" spans="1:4" x14ac:dyDescent="0.25">
      <c r="A19" s="14" t="s">
        <v>124</v>
      </c>
      <c r="B19" s="15" t="s">
        <v>67</v>
      </c>
      <c r="C19" s="16">
        <v>23281.99</v>
      </c>
      <c r="D19" s="38"/>
    </row>
    <row r="20" spans="1:4" x14ac:dyDescent="0.25">
      <c r="A20" s="14" t="s">
        <v>124</v>
      </c>
      <c r="B20" s="15" t="s">
        <v>36</v>
      </c>
      <c r="C20" s="16">
        <v>14968.51</v>
      </c>
      <c r="D20" s="38"/>
    </row>
    <row r="21" spans="1:4" x14ac:dyDescent="0.25">
      <c r="A21" s="14" t="s">
        <v>124</v>
      </c>
      <c r="B21" s="15" t="s">
        <v>125</v>
      </c>
      <c r="C21" s="16">
        <v>33615.22</v>
      </c>
      <c r="D21" s="38"/>
    </row>
    <row r="22" spans="1:4" x14ac:dyDescent="0.25">
      <c r="A22" s="14" t="s">
        <v>124</v>
      </c>
      <c r="B22" s="15" t="s">
        <v>126</v>
      </c>
      <c r="C22" s="16">
        <v>12081.24</v>
      </c>
      <c r="D22" s="38"/>
    </row>
    <row r="23" spans="1:4" x14ac:dyDescent="0.25">
      <c r="A23" s="14" t="s">
        <v>124</v>
      </c>
      <c r="B23" s="15" t="s">
        <v>14</v>
      </c>
      <c r="C23" s="16">
        <v>4414.13</v>
      </c>
      <c r="D23" s="38"/>
    </row>
    <row r="24" spans="1:4" x14ac:dyDescent="0.25">
      <c r="A24" s="14" t="s">
        <v>124</v>
      </c>
      <c r="B24" s="15" t="s">
        <v>15</v>
      </c>
      <c r="C24" s="16">
        <v>19448.46</v>
      </c>
      <c r="D24" s="38"/>
    </row>
    <row r="25" spans="1:4" x14ac:dyDescent="0.25">
      <c r="A25" s="14" t="s">
        <v>124</v>
      </c>
      <c r="B25" s="15" t="s">
        <v>58</v>
      </c>
      <c r="C25" s="16">
        <v>7188.75</v>
      </c>
      <c r="D25" s="38"/>
    </row>
    <row r="26" spans="1:4" x14ac:dyDescent="0.25">
      <c r="A26" s="14" t="s">
        <v>124</v>
      </c>
      <c r="B26" s="15" t="s">
        <v>18</v>
      </c>
      <c r="C26" s="16">
        <v>7424.44</v>
      </c>
      <c r="D26" s="38"/>
    </row>
    <row r="27" spans="1:4" x14ac:dyDescent="0.25">
      <c r="A27" s="14" t="s">
        <v>124</v>
      </c>
      <c r="B27" s="15" t="s">
        <v>20</v>
      </c>
      <c r="C27" s="16">
        <v>9561.17</v>
      </c>
      <c r="D27" s="38"/>
    </row>
    <row r="28" spans="1:4" x14ac:dyDescent="0.25">
      <c r="A28" s="14" t="s">
        <v>124</v>
      </c>
      <c r="B28" s="15" t="s">
        <v>52</v>
      </c>
      <c r="C28" s="16">
        <v>24399.84</v>
      </c>
      <c r="D28" s="38"/>
    </row>
    <row r="29" spans="1:4" x14ac:dyDescent="0.25">
      <c r="A29" s="14" t="s">
        <v>124</v>
      </c>
      <c r="B29" s="15" t="s">
        <v>28</v>
      </c>
      <c r="C29" s="16">
        <v>17032.560000000001</v>
      </c>
      <c r="D29" s="38"/>
    </row>
    <row r="30" spans="1:4" x14ac:dyDescent="0.25">
      <c r="A30" s="14" t="s">
        <v>124</v>
      </c>
      <c r="B30" s="15" t="s">
        <v>38</v>
      </c>
      <c r="C30" s="16">
        <v>212.76</v>
      </c>
      <c r="D30" s="38"/>
    </row>
    <row r="31" spans="1:4" x14ac:dyDescent="0.25">
      <c r="A31" s="14" t="s">
        <v>124</v>
      </c>
      <c r="B31" s="15" t="s">
        <v>59</v>
      </c>
      <c r="C31" s="16">
        <v>7483.38</v>
      </c>
      <c r="D31" s="38"/>
    </row>
    <row r="32" spans="1:4" x14ac:dyDescent="0.25">
      <c r="A32" s="14" t="s">
        <v>124</v>
      </c>
      <c r="B32" s="15" t="s">
        <v>39</v>
      </c>
      <c r="C32" s="16">
        <v>638.32000000000005</v>
      </c>
      <c r="D32" s="38"/>
    </row>
    <row r="33" spans="1:4" x14ac:dyDescent="0.25">
      <c r="A33" s="14" t="s">
        <v>124</v>
      </c>
      <c r="B33" s="15" t="s">
        <v>41</v>
      </c>
      <c r="C33" s="16">
        <v>212.76</v>
      </c>
      <c r="D33" s="38"/>
    </row>
    <row r="34" spans="1:4" x14ac:dyDescent="0.25">
      <c r="A34" s="14" t="s">
        <v>124</v>
      </c>
      <c r="B34" s="15" t="s">
        <v>74</v>
      </c>
      <c r="C34" s="16">
        <v>16384.39</v>
      </c>
      <c r="D34" s="38"/>
    </row>
    <row r="35" spans="1:4" x14ac:dyDescent="0.25">
      <c r="A35" s="14" t="s">
        <v>124</v>
      </c>
      <c r="B35" s="15" t="s">
        <v>65</v>
      </c>
      <c r="C35" s="16">
        <v>12585.63</v>
      </c>
      <c r="D35" s="38"/>
    </row>
    <row r="36" spans="1:4" x14ac:dyDescent="0.25">
      <c r="A36" s="14" t="s">
        <v>124</v>
      </c>
      <c r="B36" s="15" t="s">
        <v>109</v>
      </c>
      <c r="C36" s="16">
        <v>8335.31</v>
      </c>
      <c r="D36" s="38"/>
    </row>
    <row r="37" spans="1:4" x14ac:dyDescent="0.25">
      <c r="A37" s="14" t="s">
        <v>124</v>
      </c>
      <c r="B37" s="15" t="s">
        <v>69</v>
      </c>
      <c r="C37" s="16">
        <v>10470.01</v>
      </c>
      <c r="D37" s="38"/>
    </row>
    <row r="38" spans="1:4" x14ac:dyDescent="0.25">
      <c r="A38" s="14" t="s">
        <v>124</v>
      </c>
      <c r="B38" s="15" t="s">
        <v>76</v>
      </c>
      <c r="C38" s="16">
        <v>7306.6</v>
      </c>
      <c r="D38" s="38"/>
    </row>
    <row r="39" spans="1:4" x14ac:dyDescent="0.25">
      <c r="A39" s="14" t="s">
        <v>124</v>
      </c>
      <c r="B39" s="15" t="s">
        <v>114</v>
      </c>
      <c r="C39" s="16">
        <v>212.76</v>
      </c>
      <c r="D39" s="38"/>
    </row>
    <row r="40" spans="1:4" x14ac:dyDescent="0.25">
      <c r="A40" s="14" t="s">
        <v>124</v>
      </c>
      <c r="B40" s="15" t="s">
        <v>71</v>
      </c>
      <c r="C40" s="16">
        <v>11081.24</v>
      </c>
      <c r="D40" s="38"/>
    </row>
    <row r="41" spans="1:4" x14ac:dyDescent="0.25">
      <c r="A41" s="14" t="s">
        <v>124</v>
      </c>
      <c r="B41" s="15" t="s">
        <v>79</v>
      </c>
      <c r="C41" s="16">
        <v>12616.67</v>
      </c>
      <c r="D41" s="38"/>
    </row>
    <row r="42" spans="1:4" x14ac:dyDescent="0.25">
      <c r="A42" s="14" t="s">
        <v>124</v>
      </c>
      <c r="B42" s="15" t="s">
        <v>112</v>
      </c>
      <c r="C42" s="16">
        <v>4771.13</v>
      </c>
      <c r="D42" s="38"/>
    </row>
    <row r="43" spans="1:4" x14ac:dyDescent="0.25">
      <c r="A43" s="14" t="s">
        <v>124</v>
      </c>
      <c r="B43" s="15" t="s">
        <v>2</v>
      </c>
      <c r="C43" s="16">
        <v>3646.79</v>
      </c>
      <c r="D43" s="38"/>
    </row>
    <row r="44" spans="1:4" x14ac:dyDescent="0.25">
      <c r="A44" s="14" t="s">
        <v>124</v>
      </c>
      <c r="B44" s="15" t="s">
        <v>3</v>
      </c>
      <c r="C44" s="16">
        <v>9611.5499999999993</v>
      </c>
      <c r="D44" s="38"/>
    </row>
    <row r="45" spans="1:4" x14ac:dyDescent="0.25">
      <c r="A45" s="14" t="s">
        <v>124</v>
      </c>
      <c r="B45" s="15" t="s">
        <v>31</v>
      </c>
      <c r="C45" s="16">
        <v>10724.21</v>
      </c>
      <c r="D45" s="38"/>
    </row>
    <row r="46" spans="1:4" x14ac:dyDescent="0.25">
      <c r="A46" s="14" t="s">
        <v>124</v>
      </c>
      <c r="B46" s="15" t="s">
        <v>4</v>
      </c>
      <c r="C46" s="16">
        <v>40020.06</v>
      </c>
      <c r="D46" s="38"/>
    </row>
    <row r="47" spans="1:4" x14ac:dyDescent="0.25">
      <c r="A47" s="14" t="s">
        <v>124</v>
      </c>
      <c r="B47" s="15" t="s">
        <v>32</v>
      </c>
      <c r="C47" s="16">
        <v>5605.55</v>
      </c>
      <c r="D47" s="38"/>
    </row>
    <row r="48" spans="1:4" x14ac:dyDescent="0.25">
      <c r="A48" s="14" t="s">
        <v>124</v>
      </c>
      <c r="B48" s="15" t="s">
        <v>84</v>
      </c>
      <c r="C48" s="16">
        <v>37333.370000000003</v>
      </c>
      <c r="D48" s="38"/>
    </row>
    <row r="49" spans="1:4" x14ac:dyDescent="0.25">
      <c r="A49" s="14" t="s">
        <v>124</v>
      </c>
      <c r="B49" s="15" t="s">
        <v>6</v>
      </c>
      <c r="C49" s="16">
        <v>14791.73</v>
      </c>
      <c r="D49" s="38"/>
    </row>
    <row r="50" spans="1:4" x14ac:dyDescent="0.25">
      <c r="A50" s="14" t="s">
        <v>124</v>
      </c>
      <c r="B50" s="15" t="s">
        <v>49</v>
      </c>
      <c r="C50" s="16">
        <v>15880.12</v>
      </c>
      <c r="D50" s="38"/>
    </row>
    <row r="51" spans="1:4" x14ac:dyDescent="0.25">
      <c r="A51" s="14" t="s">
        <v>124</v>
      </c>
      <c r="B51" s="15" t="s">
        <v>111</v>
      </c>
      <c r="C51" s="16">
        <v>12081.24</v>
      </c>
      <c r="D51" s="38"/>
    </row>
    <row r="52" spans="1:4" x14ac:dyDescent="0.25">
      <c r="A52" s="14" t="s">
        <v>124</v>
      </c>
      <c r="B52" s="15" t="s">
        <v>127</v>
      </c>
      <c r="C52" s="16">
        <v>11904.46</v>
      </c>
      <c r="D52" s="38"/>
    </row>
    <row r="53" spans="1:4" x14ac:dyDescent="0.25">
      <c r="A53" s="14" t="s">
        <v>124</v>
      </c>
      <c r="B53" s="15" t="s">
        <v>87</v>
      </c>
      <c r="C53" s="16">
        <v>7483.38</v>
      </c>
      <c r="D53" s="38"/>
    </row>
    <row r="54" spans="1:4" x14ac:dyDescent="0.25">
      <c r="A54" s="14" t="s">
        <v>124</v>
      </c>
      <c r="B54" s="15" t="s">
        <v>33</v>
      </c>
      <c r="C54" s="16">
        <v>6010.99</v>
      </c>
      <c r="D54" s="38"/>
    </row>
    <row r="55" spans="1:4" x14ac:dyDescent="0.25">
      <c r="A55" s="14" t="s">
        <v>124</v>
      </c>
      <c r="B55" s="15" t="s">
        <v>44</v>
      </c>
      <c r="C55" s="16">
        <v>10488.49</v>
      </c>
      <c r="D55" s="38"/>
    </row>
    <row r="56" spans="1:4" x14ac:dyDescent="0.25">
      <c r="A56" s="14" t="s">
        <v>124</v>
      </c>
      <c r="B56" s="15" t="s">
        <v>88</v>
      </c>
      <c r="C56" s="16">
        <v>4385.8999999999996</v>
      </c>
      <c r="D56" s="38"/>
    </row>
    <row r="57" spans="1:4" x14ac:dyDescent="0.25">
      <c r="A57" s="14" t="s">
        <v>124</v>
      </c>
      <c r="B57" s="15" t="s">
        <v>53</v>
      </c>
      <c r="C57" s="16">
        <v>11197.39</v>
      </c>
      <c r="D57" s="38"/>
    </row>
    <row r="58" spans="1:4" x14ac:dyDescent="0.25">
      <c r="A58" s="14" t="s">
        <v>124</v>
      </c>
      <c r="B58" s="15" t="s">
        <v>89</v>
      </c>
      <c r="C58" s="16">
        <v>7070.89</v>
      </c>
      <c r="D58" s="38"/>
    </row>
    <row r="59" spans="1:4" x14ac:dyDescent="0.25">
      <c r="A59" s="14" t="s">
        <v>124</v>
      </c>
      <c r="B59" s="15" t="s">
        <v>61</v>
      </c>
      <c r="C59" s="16">
        <v>10311.73</v>
      </c>
      <c r="D59" s="38"/>
    </row>
    <row r="60" spans="1:4" x14ac:dyDescent="0.25">
      <c r="A60" s="14" t="s">
        <v>124</v>
      </c>
      <c r="B60" s="15" t="s">
        <v>90</v>
      </c>
      <c r="C60" s="16">
        <v>11845.52</v>
      </c>
      <c r="D60" s="38"/>
    </row>
    <row r="61" spans="1:4" x14ac:dyDescent="0.25">
      <c r="A61" s="14" t="s">
        <v>124</v>
      </c>
      <c r="B61" s="15" t="s">
        <v>128</v>
      </c>
      <c r="C61" s="16">
        <v>12022.3</v>
      </c>
      <c r="D61" s="38"/>
    </row>
    <row r="62" spans="1:4" x14ac:dyDescent="0.25">
      <c r="A62" s="14" t="s">
        <v>124</v>
      </c>
      <c r="B62" s="15" t="s">
        <v>45</v>
      </c>
      <c r="C62" s="16">
        <v>13664.15</v>
      </c>
      <c r="D62" s="38"/>
    </row>
    <row r="63" spans="1:4" x14ac:dyDescent="0.25">
      <c r="A63" s="14" t="s">
        <v>124</v>
      </c>
      <c r="B63" s="15" t="s">
        <v>92</v>
      </c>
      <c r="C63" s="16">
        <v>7070.89</v>
      </c>
      <c r="D63" s="38"/>
    </row>
    <row r="64" spans="1:4" x14ac:dyDescent="0.25">
      <c r="A64" s="14" t="s">
        <v>124</v>
      </c>
      <c r="B64" s="15" t="s">
        <v>26</v>
      </c>
      <c r="C64" s="16">
        <v>33890.26</v>
      </c>
      <c r="D64" s="38"/>
    </row>
    <row r="65" spans="1:4" x14ac:dyDescent="0.25">
      <c r="A65" s="14" t="s">
        <v>124</v>
      </c>
      <c r="B65" s="15" t="s">
        <v>93</v>
      </c>
      <c r="C65" s="16">
        <v>9178.7099999999991</v>
      </c>
      <c r="D65" s="38"/>
    </row>
    <row r="66" spans="1:4" x14ac:dyDescent="0.25">
      <c r="A66" s="14" t="s">
        <v>124</v>
      </c>
      <c r="B66" s="15" t="s">
        <v>46</v>
      </c>
      <c r="C66" s="16">
        <v>11433.07</v>
      </c>
      <c r="D66" s="38"/>
    </row>
    <row r="67" spans="1:4" x14ac:dyDescent="0.25">
      <c r="A67" s="14" t="s">
        <v>124</v>
      </c>
      <c r="B67" s="15" t="s">
        <v>94</v>
      </c>
      <c r="C67" s="16">
        <v>11472.21</v>
      </c>
      <c r="D67" s="38"/>
    </row>
    <row r="68" spans="1:4" x14ac:dyDescent="0.25">
      <c r="A68" s="14" t="s">
        <v>124</v>
      </c>
      <c r="B68" s="15" t="s">
        <v>129</v>
      </c>
      <c r="C68" s="16">
        <v>696.84</v>
      </c>
      <c r="D68" s="38"/>
    </row>
    <row r="69" spans="1:4" x14ac:dyDescent="0.25">
      <c r="A69" s="14" t="s">
        <v>124</v>
      </c>
      <c r="B69" s="15" t="s">
        <v>95</v>
      </c>
      <c r="C69" s="16">
        <v>21058.22</v>
      </c>
      <c r="D69" s="38"/>
    </row>
    <row r="70" spans="1:4" x14ac:dyDescent="0.25">
      <c r="A70" s="14" t="s">
        <v>124</v>
      </c>
      <c r="B70" s="15" t="s">
        <v>96</v>
      </c>
      <c r="C70" s="16">
        <v>40131.47</v>
      </c>
      <c r="D70" s="38"/>
    </row>
    <row r="71" spans="1:4" x14ac:dyDescent="0.25">
      <c r="A71" s="14" t="s">
        <v>124</v>
      </c>
      <c r="B71" s="15" t="s">
        <v>97</v>
      </c>
      <c r="C71" s="16">
        <v>10488.49</v>
      </c>
      <c r="D71" s="38"/>
    </row>
    <row r="72" spans="1:4" x14ac:dyDescent="0.25">
      <c r="A72" s="14" t="s">
        <v>124</v>
      </c>
      <c r="B72" s="15" t="s">
        <v>98</v>
      </c>
      <c r="C72" s="16">
        <v>15322.07</v>
      </c>
      <c r="D72" s="38"/>
    </row>
    <row r="73" spans="1:4" x14ac:dyDescent="0.25">
      <c r="A73" s="14" t="s">
        <v>124</v>
      </c>
      <c r="B73" s="15" t="s">
        <v>130</v>
      </c>
      <c r="C73" s="16">
        <v>14850.68</v>
      </c>
      <c r="D73" s="38"/>
    </row>
    <row r="74" spans="1:4" x14ac:dyDescent="0.25">
      <c r="A74" s="14" t="s">
        <v>124</v>
      </c>
      <c r="B74" s="15" t="s">
        <v>131</v>
      </c>
      <c r="C74" s="16">
        <v>3505.26</v>
      </c>
      <c r="D74" s="38"/>
    </row>
    <row r="75" spans="1:4" x14ac:dyDescent="0.25">
      <c r="A75" s="14" t="s">
        <v>124</v>
      </c>
      <c r="B75" s="15" t="s">
        <v>99</v>
      </c>
      <c r="C75" s="16">
        <v>11904.46</v>
      </c>
      <c r="D75" s="38"/>
    </row>
    <row r="76" spans="1:4" x14ac:dyDescent="0.25">
      <c r="A76" s="14" t="s">
        <v>124</v>
      </c>
      <c r="B76" s="15" t="s">
        <v>100</v>
      </c>
      <c r="C76" s="16">
        <v>19448.46</v>
      </c>
      <c r="D76" s="38"/>
    </row>
    <row r="77" spans="1:4" x14ac:dyDescent="0.25">
      <c r="A77" s="14" t="s">
        <v>124</v>
      </c>
      <c r="B77" s="15" t="s">
        <v>101</v>
      </c>
      <c r="C77" s="16">
        <v>5885.07</v>
      </c>
      <c r="D77" s="38"/>
    </row>
    <row r="78" spans="1:4" x14ac:dyDescent="0.25">
      <c r="A78" s="14" t="s">
        <v>124</v>
      </c>
      <c r="B78" s="15" t="s">
        <v>102</v>
      </c>
      <c r="C78" s="16">
        <v>10134.950000000001</v>
      </c>
      <c r="D78" s="38"/>
    </row>
    <row r="79" spans="1:4" x14ac:dyDescent="0.25">
      <c r="A79" s="14" t="s">
        <v>124</v>
      </c>
      <c r="B79" s="15" t="s">
        <v>103</v>
      </c>
      <c r="C79" s="16">
        <v>28106.41</v>
      </c>
      <c r="D79" s="38"/>
    </row>
    <row r="80" spans="1:4" x14ac:dyDescent="0.25">
      <c r="A80" s="14" t="s">
        <v>124</v>
      </c>
      <c r="B80" s="15" t="s">
        <v>104</v>
      </c>
      <c r="C80" s="16">
        <v>8190.46</v>
      </c>
      <c r="D80" s="38"/>
    </row>
    <row r="81" spans="1:4" x14ac:dyDescent="0.25">
      <c r="A81" s="14" t="s">
        <v>124</v>
      </c>
      <c r="B81" s="15" t="s">
        <v>105</v>
      </c>
      <c r="C81" s="16">
        <v>6894.13</v>
      </c>
      <c r="D81" s="38"/>
    </row>
    <row r="82" spans="1:4" x14ac:dyDescent="0.25">
      <c r="A82" s="14" t="s">
        <v>124</v>
      </c>
      <c r="B82" s="15" t="s">
        <v>106</v>
      </c>
      <c r="C82" s="16">
        <v>15263.14</v>
      </c>
      <c r="D82" s="38"/>
    </row>
    <row r="83" spans="1:4" x14ac:dyDescent="0.25">
      <c r="A83" s="14" t="s">
        <v>124</v>
      </c>
      <c r="B83" s="15" t="s">
        <v>107</v>
      </c>
      <c r="C83" s="16">
        <v>16679.02</v>
      </c>
      <c r="D83" s="38"/>
    </row>
    <row r="84" spans="1:4" x14ac:dyDescent="0.25">
      <c r="A84" s="14" t="s">
        <v>124</v>
      </c>
      <c r="B84" s="15" t="s">
        <v>108</v>
      </c>
      <c r="C84" s="16">
        <v>33046.959999999999</v>
      </c>
      <c r="D84" s="38"/>
    </row>
    <row r="85" spans="1:4" x14ac:dyDescent="0.25">
      <c r="A85" s="14" t="s">
        <v>124</v>
      </c>
      <c r="B85" s="15" t="s">
        <v>132</v>
      </c>
      <c r="C85" s="16">
        <v>7601.23</v>
      </c>
      <c r="D85" s="38"/>
    </row>
    <row r="86" spans="1:4" x14ac:dyDescent="0.25">
      <c r="A86" s="14" t="s">
        <v>124</v>
      </c>
      <c r="B86" s="15" t="s">
        <v>133</v>
      </c>
      <c r="C86" s="16">
        <v>1512.08</v>
      </c>
      <c r="D86" s="38"/>
    </row>
    <row r="87" spans="1:4" x14ac:dyDescent="0.25">
      <c r="A87" s="14" t="s">
        <v>124</v>
      </c>
      <c r="B87" s="15" t="s">
        <v>134</v>
      </c>
      <c r="C87" s="16">
        <v>10724.21</v>
      </c>
      <c r="D87" s="38"/>
    </row>
    <row r="88" spans="1:4" x14ac:dyDescent="0.25">
      <c r="A88" s="14" t="s">
        <v>124</v>
      </c>
      <c r="B88" s="15" t="s">
        <v>135</v>
      </c>
      <c r="C88" s="16">
        <v>17679.009999999998</v>
      </c>
      <c r="D88" s="38"/>
    </row>
    <row r="89" spans="1:4" x14ac:dyDescent="0.25">
      <c r="A89" s="14" t="s">
        <v>124</v>
      </c>
      <c r="B89" s="15" t="s">
        <v>136</v>
      </c>
      <c r="C89" s="16">
        <v>28644.15</v>
      </c>
      <c r="D89" s="38"/>
    </row>
    <row r="90" spans="1:4" x14ac:dyDescent="0.25">
      <c r="A90" s="14" t="s">
        <v>124</v>
      </c>
      <c r="B90" s="15" t="s">
        <v>137</v>
      </c>
      <c r="C90" s="16">
        <v>16679.02</v>
      </c>
      <c r="D90" s="38"/>
    </row>
    <row r="91" spans="1:4" ht="15.75" thickBot="1" x14ac:dyDescent="0.3">
      <c r="A91" s="17" t="s">
        <v>124</v>
      </c>
      <c r="B91" s="18" t="s">
        <v>138</v>
      </c>
      <c r="C91" s="19">
        <v>7777.99</v>
      </c>
      <c r="D91" s="34"/>
    </row>
    <row r="92" spans="1:4" x14ac:dyDescent="0.25">
      <c r="A92" s="11" t="s">
        <v>139</v>
      </c>
      <c r="B92" s="12" t="s">
        <v>13</v>
      </c>
      <c r="C92" s="13">
        <v>4955.13</v>
      </c>
      <c r="D92" s="33">
        <f>SUM(C92:C97)</f>
        <v>47246.170000000006</v>
      </c>
    </row>
    <row r="93" spans="1:4" x14ac:dyDescent="0.25">
      <c r="A93" s="14" t="s">
        <v>139</v>
      </c>
      <c r="B93" s="15" t="s">
        <v>20</v>
      </c>
      <c r="C93" s="16">
        <v>12343.32</v>
      </c>
      <c r="D93" s="38"/>
    </row>
    <row r="94" spans="1:4" x14ac:dyDescent="0.25">
      <c r="A94" s="14" t="s">
        <v>139</v>
      </c>
      <c r="B94" s="15" t="s">
        <v>48</v>
      </c>
      <c r="C94" s="16">
        <v>13435.79</v>
      </c>
      <c r="D94" s="38"/>
    </row>
    <row r="95" spans="1:4" x14ac:dyDescent="0.25">
      <c r="A95" s="14" t="s">
        <v>139</v>
      </c>
      <c r="B95" s="15" t="s">
        <v>74</v>
      </c>
      <c r="C95" s="16">
        <v>14237.01</v>
      </c>
      <c r="D95" s="38"/>
    </row>
    <row r="96" spans="1:4" x14ac:dyDescent="0.25">
      <c r="A96" s="14" t="s">
        <v>139</v>
      </c>
      <c r="B96" s="15" t="s">
        <v>63</v>
      </c>
      <c r="C96" s="16">
        <v>509.01</v>
      </c>
      <c r="D96" s="38"/>
    </row>
    <row r="97" spans="1:4" ht="15.75" thickBot="1" x14ac:dyDescent="0.3">
      <c r="A97" s="17" t="s">
        <v>139</v>
      </c>
      <c r="B97" s="18" t="s">
        <v>71</v>
      </c>
      <c r="C97" s="19">
        <v>1765.91</v>
      </c>
      <c r="D97" s="34"/>
    </row>
    <row r="98" spans="1:4" ht="15.75" thickBot="1" x14ac:dyDescent="0.3">
      <c r="A98" s="29" t="s">
        <v>140</v>
      </c>
      <c r="B98" s="30" t="s">
        <v>74</v>
      </c>
      <c r="C98" s="31">
        <v>1287.3499999999999</v>
      </c>
      <c r="D98" s="39">
        <v>1287.3499999999999</v>
      </c>
    </row>
    <row r="99" spans="1:4" x14ac:dyDescent="0.25">
      <c r="A99" s="11" t="s">
        <v>141</v>
      </c>
      <c r="B99" s="12" t="s">
        <v>30</v>
      </c>
      <c r="C99" s="13">
        <v>1444.64</v>
      </c>
      <c r="D99" s="33">
        <f>SUM(C99:C101)</f>
        <v>3760.3399999999997</v>
      </c>
    </row>
    <row r="100" spans="1:4" x14ac:dyDescent="0.25">
      <c r="A100" s="14" t="s">
        <v>141</v>
      </c>
      <c r="B100" s="15" t="s">
        <v>27</v>
      </c>
      <c r="C100" s="16">
        <v>1882.31</v>
      </c>
      <c r="D100" s="38"/>
    </row>
    <row r="101" spans="1:4" ht="15.75" thickBot="1" x14ac:dyDescent="0.3">
      <c r="A101" s="17" t="s">
        <v>141</v>
      </c>
      <c r="B101" s="18" t="s">
        <v>39</v>
      </c>
      <c r="C101" s="19">
        <v>433.39</v>
      </c>
      <c r="D101" s="34"/>
    </row>
    <row r="102" spans="1:4" x14ac:dyDescent="0.25">
      <c r="A102" s="11" t="s">
        <v>142</v>
      </c>
      <c r="B102" s="12" t="s">
        <v>27</v>
      </c>
      <c r="C102" s="13">
        <v>31697.33</v>
      </c>
      <c r="D102" s="33">
        <f>SUM(C102:C104)</f>
        <v>70088.91</v>
      </c>
    </row>
    <row r="103" spans="1:4" x14ac:dyDescent="0.25">
      <c r="A103" s="14" t="s">
        <v>142</v>
      </c>
      <c r="B103" s="15" t="s">
        <v>14</v>
      </c>
      <c r="C103" s="16">
        <v>20799.810000000001</v>
      </c>
      <c r="D103" s="38"/>
    </row>
    <row r="104" spans="1:4" ht="15.75" thickBot="1" x14ac:dyDescent="0.3">
      <c r="A104" s="17" t="s">
        <v>142</v>
      </c>
      <c r="B104" s="18" t="s">
        <v>17</v>
      </c>
      <c r="C104" s="19">
        <v>17591.77</v>
      </c>
      <c r="D104" s="34"/>
    </row>
    <row r="105" spans="1:4" x14ac:dyDescent="0.25">
      <c r="A105" s="11" t="s">
        <v>143</v>
      </c>
      <c r="B105" s="12" t="s">
        <v>12</v>
      </c>
      <c r="C105" s="13">
        <v>21013.32</v>
      </c>
      <c r="D105" s="33">
        <f>SUM(C105:C109)</f>
        <v>171968.08000000002</v>
      </c>
    </row>
    <row r="106" spans="1:4" x14ac:dyDescent="0.25">
      <c r="A106" s="14" t="s">
        <v>143</v>
      </c>
      <c r="B106" s="15" t="s">
        <v>36</v>
      </c>
      <c r="C106" s="16">
        <v>28670.48</v>
      </c>
      <c r="D106" s="38"/>
    </row>
    <row r="107" spans="1:4" x14ac:dyDescent="0.25">
      <c r="A107" s="14" t="s">
        <v>143</v>
      </c>
      <c r="B107" s="15" t="s">
        <v>20</v>
      </c>
      <c r="C107" s="16">
        <v>29682.14</v>
      </c>
      <c r="D107" s="38"/>
    </row>
    <row r="108" spans="1:4" x14ac:dyDescent="0.25">
      <c r="A108" s="14" t="s">
        <v>143</v>
      </c>
      <c r="B108" s="15" t="s">
        <v>22</v>
      </c>
      <c r="C108" s="16">
        <v>65273.69</v>
      </c>
      <c r="D108" s="38"/>
    </row>
    <row r="109" spans="1:4" ht="15.75" thickBot="1" x14ac:dyDescent="0.3">
      <c r="A109" s="17" t="s">
        <v>143</v>
      </c>
      <c r="B109" s="18" t="s">
        <v>35</v>
      </c>
      <c r="C109" s="19">
        <v>27328.45</v>
      </c>
      <c r="D109" s="34"/>
    </row>
    <row r="110" spans="1:4" x14ac:dyDescent="0.25">
      <c r="A110" s="11" t="s">
        <v>144</v>
      </c>
      <c r="B110" s="12" t="s">
        <v>23</v>
      </c>
      <c r="C110" s="13">
        <v>24277.83</v>
      </c>
      <c r="D110" s="33">
        <f>SUM(C110:C112)</f>
        <v>61428.65</v>
      </c>
    </row>
    <row r="111" spans="1:4" x14ac:dyDescent="0.25">
      <c r="A111" s="14" t="s">
        <v>144</v>
      </c>
      <c r="B111" s="15" t="s">
        <v>10</v>
      </c>
      <c r="C111" s="16">
        <v>36994.86</v>
      </c>
      <c r="D111" s="38"/>
    </row>
    <row r="112" spans="1:4" ht="15.75" thickBot="1" x14ac:dyDescent="0.3">
      <c r="A112" s="17" t="s">
        <v>144</v>
      </c>
      <c r="B112" s="18" t="s">
        <v>36</v>
      </c>
      <c r="C112" s="19">
        <v>155.96</v>
      </c>
      <c r="D112" s="34"/>
    </row>
    <row r="113" spans="1:4" x14ac:dyDescent="0.25">
      <c r="A113" s="11" t="s">
        <v>145</v>
      </c>
      <c r="B113" s="12" t="s">
        <v>18</v>
      </c>
      <c r="C113" s="13">
        <v>13079.21</v>
      </c>
      <c r="D113" s="33">
        <f>SUM(C113:C115)</f>
        <v>41196.979999999996</v>
      </c>
    </row>
    <row r="114" spans="1:4" x14ac:dyDescent="0.25">
      <c r="A114" s="14" t="s">
        <v>145</v>
      </c>
      <c r="B114" s="15" t="s">
        <v>28</v>
      </c>
      <c r="C114" s="16">
        <v>22442.79</v>
      </c>
      <c r="D114" s="38"/>
    </row>
    <row r="115" spans="1:4" ht="15.75" thickBot="1" x14ac:dyDescent="0.3">
      <c r="A115" s="17" t="s">
        <v>145</v>
      </c>
      <c r="B115" s="18" t="s">
        <v>74</v>
      </c>
      <c r="C115" s="19">
        <v>5674.98</v>
      </c>
      <c r="D115" s="34"/>
    </row>
    <row r="116" spans="1:4" x14ac:dyDescent="0.25">
      <c r="A116" s="11" t="s">
        <v>146</v>
      </c>
      <c r="B116" s="12" t="s">
        <v>20</v>
      </c>
      <c r="C116" s="13">
        <v>8280.08</v>
      </c>
      <c r="D116" s="33">
        <f>SUM(C116:C118)</f>
        <v>21001.03</v>
      </c>
    </row>
    <row r="117" spans="1:4" x14ac:dyDescent="0.25">
      <c r="A117" s="14" t="s">
        <v>146</v>
      </c>
      <c r="B117" s="15" t="s">
        <v>41</v>
      </c>
      <c r="C117" s="16">
        <v>5571.56</v>
      </c>
      <c r="D117" s="38"/>
    </row>
    <row r="118" spans="1:4" ht="15.75" thickBot="1" x14ac:dyDescent="0.3">
      <c r="A118" s="17" t="s">
        <v>146</v>
      </c>
      <c r="B118" s="18" t="s">
        <v>75</v>
      </c>
      <c r="C118" s="19">
        <v>7149.39</v>
      </c>
      <c r="D118" s="34"/>
    </row>
    <row r="119" spans="1:4" x14ac:dyDescent="0.25">
      <c r="A119" s="11" t="s">
        <v>147</v>
      </c>
      <c r="B119" s="12" t="s">
        <v>23</v>
      </c>
      <c r="C119" s="13">
        <v>20934.78</v>
      </c>
      <c r="D119" s="33">
        <f>SUM(C119:C128)</f>
        <v>147630.28999999998</v>
      </c>
    </row>
    <row r="120" spans="1:4" x14ac:dyDescent="0.25">
      <c r="A120" s="14" t="s">
        <v>147</v>
      </c>
      <c r="B120" s="15" t="s">
        <v>34</v>
      </c>
      <c r="C120" s="16">
        <v>2290.87</v>
      </c>
      <c r="D120" s="38"/>
    </row>
    <row r="121" spans="1:4" x14ac:dyDescent="0.25">
      <c r="A121" s="14" t="s">
        <v>147</v>
      </c>
      <c r="B121" s="15" t="s">
        <v>8</v>
      </c>
      <c r="C121" s="16">
        <v>33774.629999999997</v>
      </c>
      <c r="D121" s="38"/>
    </row>
    <row r="122" spans="1:4" x14ac:dyDescent="0.25">
      <c r="A122" s="14" t="s">
        <v>147</v>
      </c>
      <c r="B122" s="15" t="s">
        <v>10</v>
      </c>
      <c r="C122" s="16">
        <v>665.34</v>
      </c>
      <c r="D122" s="38"/>
    </row>
    <row r="123" spans="1:4" x14ac:dyDescent="0.25">
      <c r="A123" s="14" t="s">
        <v>147</v>
      </c>
      <c r="B123" s="15" t="s">
        <v>78</v>
      </c>
      <c r="C123" s="16">
        <v>148.97</v>
      </c>
      <c r="D123" s="38"/>
    </row>
    <row r="124" spans="1:4" x14ac:dyDescent="0.25">
      <c r="A124" s="14" t="s">
        <v>147</v>
      </c>
      <c r="B124" s="15" t="s">
        <v>79</v>
      </c>
      <c r="C124" s="16">
        <v>43155.55</v>
      </c>
      <c r="D124" s="38"/>
    </row>
    <row r="125" spans="1:4" x14ac:dyDescent="0.25">
      <c r="A125" s="14" t="s">
        <v>147</v>
      </c>
      <c r="B125" s="15" t="s">
        <v>81</v>
      </c>
      <c r="C125" s="16">
        <v>297.95</v>
      </c>
      <c r="D125" s="38"/>
    </row>
    <row r="126" spans="1:4" x14ac:dyDescent="0.25">
      <c r="A126" s="14" t="s">
        <v>147</v>
      </c>
      <c r="B126" s="15" t="s">
        <v>31</v>
      </c>
      <c r="C126" s="16">
        <v>38757.160000000003</v>
      </c>
      <c r="D126" s="38"/>
    </row>
    <row r="127" spans="1:4" x14ac:dyDescent="0.25">
      <c r="A127" s="14" t="s">
        <v>147</v>
      </c>
      <c r="B127" s="15" t="s">
        <v>5</v>
      </c>
      <c r="C127" s="16">
        <v>7557.18</v>
      </c>
      <c r="D127" s="38"/>
    </row>
    <row r="128" spans="1:4" ht="15.75" thickBot="1" x14ac:dyDescent="0.3">
      <c r="A128" s="17" t="s">
        <v>147</v>
      </c>
      <c r="B128" s="18" t="s">
        <v>83</v>
      </c>
      <c r="C128" s="19">
        <v>47.86</v>
      </c>
      <c r="D128" s="34"/>
    </row>
    <row r="129" spans="1:4" x14ac:dyDescent="0.25">
      <c r="A129" s="11" t="s">
        <v>148</v>
      </c>
      <c r="B129" s="12" t="s">
        <v>7</v>
      </c>
      <c r="C129" s="13">
        <v>32957.919999999998</v>
      </c>
      <c r="D129" s="33">
        <f>SUM(C129:C135)</f>
        <v>56877.909999999996</v>
      </c>
    </row>
    <row r="130" spans="1:4" x14ac:dyDescent="0.25">
      <c r="A130" s="14" t="s">
        <v>148</v>
      </c>
      <c r="B130" s="15" t="s">
        <v>11</v>
      </c>
      <c r="C130" s="16">
        <v>595.89</v>
      </c>
      <c r="D130" s="38"/>
    </row>
    <row r="131" spans="1:4" x14ac:dyDescent="0.25">
      <c r="A131" s="14" t="s">
        <v>148</v>
      </c>
      <c r="B131" s="15" t="s">
        <v>28</v>
      </c>
      <c r="C131" s="16">
        <v>297.93</v>
      </c>
      <c r="D131" s="38"/>
    </row>
    <row r="132" spans="1:4" x14ac:dyDescent="0.25">
      <c r="A132" s="14" t="s">
        <v>148</v>
      </c>
      <c r="B132" s="15" t="s">
        <v>69</v>
      </c>
      <c r="C132" s="16">
        <v>446.92</v>
      </c>
      <c r="D132" s="38"/>
    </row>
    <row r="133" spans="1:4" x14ac:dyDescent="0.25">
      <c r="A133" s="14" t="s">
        <v>148</v>
      </c>
      <c r="B133" s="15" t="s">
        <v>55</v>
      </c>
      <c r="C133" s="16">
        <v>21590.54</v>
      </c>
      <c r="D133" s="38"/>
    </row>
    <row r="134" spans="1:4" x14ac:dyDescent="0.25">
      <c r="A134" s="14" t="s">
        <v>148</v>
      </c>
      <c r="B134" s="15" t="s">
        <v>31</v>
      </c>
      <c r="C134" s="16">
        <v>243.85</v>
      </c>
      <c r="D134" s="38"/>
    </row>
    <row r="135" spans="1:4" ht="15.75" thickBot="1" x14ac:dyDescent="0.3">
      <c r="A135" s="17" t="s">
        <v>148</v>
      </c>
      <c r="B135" s="18" t="s">
        <v>5</v>
      </c>
      <c r="C135" s="19">
        <v>744.86</v>
      </c>
      <c r="D135" s="34"/>
    </row>
    <row r="136" spans="1:4" x14ac:dyDescent="0.25">
      <c r="A136" s="11" t="s">
        <v>149</v>
      </c>
      <c r="B136" s="12" t="s">
        <v>19</v>
      </c>
      <c r="C136" s="13">
        <v>1936.64</v>
      </c>
      <c r="D136" s="33">
        <f>SUM(C136:C139)</f>
        <v>88502.92</v>
      </c>
    </row>
    <row r="137" spans="1:4" x14ac:dyDescent="0.25">
      <c r="A137" s="14" t="s">
        <v>149</v>
      </c>
      <c r="B137" s="15" t="s">
        <v>75</v>
      </c>
      <c r="C137" s="16">
        <v>4293.87</v>
      </c>
      <c r="D137" s="38"/>
    </row>
    <row r="138" spans="1:4" x14ac:dyDescent="0.25">
      <c r="A138" s="14" t="s">
        <v>149</v>
      </c>
      <c r="B138" s="15" t="s">
        <v>76</v>
      </c>
      <c r="C138" s="16">
        <v>29413.99</v>
      </c>
      <c r="D138" s="38"/>
    </row>
    <row r="139" spans="1:4" ht="15.75" thickBot="1" x14ac:dyDescent="0.3">
      <c r="A139" s="17" t="s">
        <v>149</v>
      </c>
      <c r="B139" s="18" t="s">
        <v>78</v>
      </c>
      <c r="C139" s="19">
        <v>52858.42</v>
      </c>
      <c r="D139" s="34"/>
    </row>
    <row r="140" spans="1:4" x14ac:dyDescent="0.25">
      <c r="A140" s="11" t="s">
        <v>150</v>
      </c>
      <c r="B140" s="12" t="s">
        <v>23</v>
      </c>
      <c r="C140" s="13">
        <v>44855.8</v>
      </c>
      <c r="D140" s="33">
        <f>SUM(C140:C145)</f>
        <v>129568.49</v>
      </c>
    </row>
    <row r="141" spans="1:4" x14ac:dyDescent="0.25">
      <c r="A141" s="14" t="s">
        <v>150</v>
      </c>
      <c r="B141" s="15" t="s">
        <v>34</v>
      </c>
      <c r="C141" s="16">
        <v>27984.46</v>
      </c>
      <c r="D141" s="38"/>
    </row>
    <row r="142" spans="1:4" x14ac:dyDescent="0.25">
      <c r="A142" s="14" t="s">
        <v>150</v>
      </c>
      <c r="B142" s="15" t="s">
        <v>12</v>
      </c>
      <c r="C142" s="16">
        <v>7840.94</v>
      </c>
      <c r="D142" s="38"/>
    </row>
    <row r="143" spans="1:4" x14ac:dyDescent="0.25">
      <c r="A143" s="14" t="s">
        <v>150</v>
      </c>
      <c r="B143" s="15" t="s">
        <v>28</v>
      </c>
      <c r="C143" s="16">
        <v>7847.79</v>
      </c>
      <c r="D143" s="38"/>
    </row>
    <row r="144" spans="1:4" x14ac:dyDescent="0.25">
      <c r="A144" s="14" t="s">
        <v>150</v>
      </c>
      <c r="B144" s="15" t="s">
        <v>57</v>
      </c>
      <c r="C144" s="16">
        <v>18772.16</v>
      </c>
      <c r="D144" s="38"/>
    </row>
    <row r="145" spans="1:4" ht="15.75" thickBot="1" x14ac:dyDescent="0.3">
      <c r="A145" s="17" t="s">
        <v>150</v>
      </c>
      <c r="B145" s="18" t="s">
        <v>63</v>
      </c>
      <c r="C145" s="19">
        <v>22267.34</v>
      </c>
      <c r="D145" s="34"/>
    </row>
    <row r="146" spans="1:4" x14ac:dyDescent="0.25">
      <c r="A146" s="11" t="s">
        <v>151</v>
      </c>
      <c r="B146" s="12" t="s">
        <v>23</v>
      </c>
      <c r="C146" s="13">
        <v>23075.06</v>
      </c>
      <c r="D146" s="33">
        <f>SUM(C146:C151)</f>
        <v>82190.23000000001</v>
      </c>
    </row>
    <row r="147" spans="1:4" x14ac:dyDescent="0.25">
      <c r="A147" s="14" t="s">
        <v>151</v>
      </c>
      <c r="B147" s="15" t="s">
        <v>10</v>
      </c>
      <c r="C147" s="16">
        <v>20367.68</v>
      </c>
      <c r="D147" s="38"/>
    </row>
    <row r="148" spans="1:4" x14ac:dyDescent="0.25">
      <c r="A148" s="14" t="s">
        <v>151</v>
      </c>
      <c r="B148" s="15" t="s">
        <v>18</v>
      </c>
      <c r="C148" s="16">
        <v>3439.48</v>
      </c>
      <c r="D148" s="38"/>
    </row>
    <row r="149" spans="1:4" x14ac:dyDescent="0.25">
      <c r="A149" s="14" t="s">
        <v>151</v>
      </c>
      <c r="B149" s="15" t="s">
        <v>20</v>
      </c>
      <c r="C149" s="16">
        <v>23317.93</v>
      </c>
      <c r="D149" s="38"/>
    </row>
    <row r="150" spans="1:4" x14ac:dyDescent="0.25">
      <c r="A150" s="14" t="s">
        <v>151</v>
      </c>
      <c r="B150" s="15" t="s">
        <v>28</v>
      </c>
      <c r="C150" s="16">
        <v>2608.39</v>
      </c>
      <c r="D150" s="38"/>
    </row>
    <row r="151" spans="1:4" ht="15.75" thickBot="1" x14ac:dyDescent="0.3">
      <c r="A151" s="17" t="s">
        <v>151</v>
      </c>
      <c r="B151" s="18" t="s">
        <v>70</v>
      </c>
      <c r="C151" s="19">
        <v>9381.69</v>
      </c>
      <c r="D151" s="34"/>
    </row>
    <row r="152" spans="1:4" x14ac:dyDescent="0.25">
      <c r="A152" s="23" t="s">
        <v>152</v>
      </c>
      <c r="B152" s="24" t="s">
        <v>7</v>
      </c>
      <c r="C152" s="25">
        <v>24098.37</v>
      </c>
      <c r="D152" s="35">
        <f>SUM(C152:C163)</f>
        <v>211122.56999999998</v>
      </c>
    </row>
    <row r="153" spans="1:4" x14ac:dyDescent="0.25">
      <c r="A153" s="20" t="s">
        <v>152</v>
      </c>
      <c r="B153" s="21" t="s">
        <v>8</v>
      </c>
      <c r="C153" s="22">
        <v>2586.14</v>
      </c>
      <c r="D153" s="36"/>
    </row>
    <row r="154" spans="1:4" x14ac:dyDescent="0.25">
      <c r="A154" s="20" t="s">
        <v>152</v>
      </c>
      <c r="B154" s="21" t="s">
        <v>73</v>
      </c>
      <c r="C154" s="22">
        <v>4864.53</v>
      </c>
      <c r="D154" s="36"/>
    </row>
    <row r="155" spans="1:4" x14ac:dyDescent="0.25">
      <c r="A155" s="20" t="s">
        <v>152</v>
      </c>
      <c r="B155" s="21" t="s">
        <v>9</v>
      </c>
      <c r="C155" s="22">
        <v>22882.87</v>
      </c>
      <c r="D155" s="36"/>
    </row>
    <row r="156" spans="1:4" x14ac:dyDescent="0.25">
      <c r="A156" s="20" t="s">
        <v>152</v>
      </c>
      <c r="B156" s="21" t="s">
        <v>58</v>
      </c>
      <c r="C156" s="22">
        <v>19497.810000000001</v>
      </c>
      <c r="D156" s="36"/>
    </row>
    <row r="157" spans="1:4" x14ac:dyDescent="0.25">
      <c r="A157" s="20" t="s">
        <v>152</v>
      </c>
      <c r="B157" s="21" t="s">
        <v>18</v>
      </c>
      <c r="C157" s="22">
        <v>17954.05</v>
      </c>
      <c r="D157" s="36"/>
    </row>
    <row r="158" spans="1:4" x14ac:dyDescent="0.25">
      <c r="A158" s="20" t="s">
        <v>152</v>
      </c>
      <c r="B158" s="21" t="s">
        <v>52</v>
      </c>
      <c r="C158" s="22">
        <v>3843.15</v>
      </c>
      <c r="D158" s="36"/>
    </row>
    <row r="159" spans="1:4" x14ac:dyDescent="0.25">
      <c r="A159" s="20" t="s">
        <v>152</v>
      </c>
      <c r="B159" s="21" t="s">
        <v>56</v>
      </c>
      <c r="C159" s="22">
        <v>148.97</v>
      </c>
      <c r="D159" s="36"/>
    </row>
    <row r="160" spans="1:4" x14ac:dyDescent="0.25">
      <c r="A160" s="20" t="s">
        <v>152</v>
      </c>
      <c r="B160" s="21" t="s">
        <v>59</v>
      </c>
      <c r="C160" s="22">
        <v>13979.29</v>
      </c>
      <c r="D160" s="36"/>
    </row>
    <row r="161" spans="1:4" x14ac:dyDescent="0.25">
      <c r="A161" s="20" t="s">
        <v>152</v>
      </c>
      <c r="B161" s="21" t="s">
        <v>75</v>
      </c>
      <c r="C161" s="22">
        <v>33680.300000000003</v>
      </c>
      <c r="D161" s="36"/>
    </row>
    <row r="162" spans="1:4" x14ac:dyDescent="0.25">
      <c r="A162" s="20" t="s">
        <v>152</v>
      </c>
      <c r="B162" s="21" t="s">
        <v>72</v>
      </c>
      <c r="C162" s="22">
        <v>63120.68</v>
      </c>
      <c r="D162" s="36"/>
    </row>
    <row r="163" spans="1:4" ht="15.75" thickBot="1" x14ac:dyDescent="0.3">
      <c r="A163" s="26" t="s">
        <v>152</v>
      </c>
      <c r="B163" s="27" t="s">
        <v>55</v>
      </c>
      <c r="C163" s="28">
        <v>4466.41</v>
      </c>
      <c r="D163" s="37"/>
    </row>
    <row r="164" spans="1:4" x14ac:dyDescent="0.25">
      <c r="A164" s="11" t="s">
        <v>153</v>
      </c>
      <c r="B164" s="12" t="s">
        <v>73</v>
      </c>
      <c r="C164" s="13">
        <v>52160.52</v>
      </c>
      <c r="D164" s="33">
        <f>SUM(C164:C167)</f>
        <v>120332.19</v>
      </c>
    </row>
    <row r="165" spans="1:4" x14ac:dyDescent="0.25">
      <c r="A165" s="14" t="s">
        <v>153</v>
      </c>
      <c r="B165" s="15" t="s">
        <v>24</v>
      </c>
      <c r="C165" s="16">
        <v>6167.47</v>
      </c>
      <c r="D165" s="38"/>
    </row>
    <row r="166" spans="1:4" x14ac:dyDescent="0.25">
      <c r="A166" s="14" t="s">
        <v>153</v>
      </c>
      <c r="B166" s="15" t="s">
        <v>29</v>
      </c>
      <c r="C166" s="16">
        <v>17497.38</v>
      </c>
      <c r="D166" s="38"/>
    </row>
    <row r="167" spans="1:4" ht="15.75" thickBot="1" x14ac:dyDescent="0.3">
      <c r="A167" s="17" t="s">
        <v>153</v>
      </c>
      <c r="B167" s="18" t="s">
        <v>76</v>
      </c>
      <c r="C167" s="19">
        <v>44506.82</v>
      </c>
      <c r="D167" s="34"/>
    </row>
    <row r="168" spans="1:4" x14ac:dyDescent="0.25">
      <c r="A168" s="11" t="s">
        <v>154</v>
      </c>
      <c r="B168" s="12" t="s">
        <v>34</v>
      </c>
      <c r="C168" s="13">
        <v>189.61</v>
      </c>
      <c r="D168" s="33">
        <f>SUM(C168:C171)</f>
        <v>19442.68</v>
      </c>
    </row>
    <row r="169" spans="1:4" x14ac:dyDescent="0.25">
      <c r="A169" s="14" t="s">
        <v>154</v>
      </c>
      <c r="B169" s="15" t="s">
        <v>12</v>
      </c>
      <c r="C169" s="16">
        <v>9150.6200000000008</v>
      </c>
      <c r="D169" s="38"/>
    </row>
    <row r="170" spans="1:4" x14ac:dyDescent="0.25">
      <c r="A170" s="14" t="s">
        <v>154</v>
      </c>
      <c r="B170" s="15" t="s">
        <v>18</v>
      </c>
      <c r="C170" s="16">
        <v>1786.68</v>
      </c>
      <c r="D170" s="38"/>
    </row>
    <row r="171" spans="1:4" ht="15.75" thickBot="1" x14ac:dyDescent="0.3">
      <c r="A171" s="17" t="s">
        <v>154</v>
      </c>
      <c r="B171" s="18" t="s">
        <v>53</v>
      </c>
      <c r="C171" s="19">
        <v>8315.77</v>
      </c>
      <c r="D171" s="34"/>
    </row>
    <row r="172" spans="1:4" x14ac:dyDescent="0.25">
      <c r="A172" s="11" t="s">
        <v>155</v>
      </c>
      <c r="B172" s="12" t="s">
        <v>7</v>
      </c>
      <c r="C172" s="13">
        <v>16476.43</v>
      </c>
      <c r="D172" s="33">
        <f>SUM(C172:C177)</f>
        <v>49435.34</v>
      </c>
    </row>
    <row r="173" spans="1:4" x14ac:dyDescent="0.25">
      <c r="A173" s="14" t="s">
        <v>155</v>
      </c>
      <c r="B173" s="15" t="s">
        <v>34</v>
      </c>
      <c r="C173" s="16">
        <v>7533.24</v>
      </c>
      <c r="D173" s="38"/>
    </row>
    <row r="174" spans="1:4" x14ac:dyDescent="0.25">
      <c r="A174" s="14" t="s">
        <v>155</v>
      </c>
      <c r="B174" s="15" t="s">
        <v>18</v>
      </c>
      <c r="C174" s="16">
        <v>4701.47</v>
      </c>
      <c r="D174" s="38"/>
    </row>
    <row r="175" spans="1:4" x14ac:dyDescent="0.25">
      <c r="A175" s="14" t="s">
        <v>155</v>
      </c>
      <c r="B175" s="15" t="s">
        <v>77</v>
      </c>
      <c r="C175" s="16">
        <v>895.7</v>
      </c>
      <c r="D175" s="38"/>
    </row>
    <row r="176" spans="1:4" x14ac:dyDescent="0.25">
      <c r="A176" s="14" t="s">
        <v>155</v>
      </c>
      <c r="B176" s="15" t="s">
        <v>2</v>
      </c>
      <c r="C176" s="16">
        <v>8121.76</v>
      </c>
      <c r="D176" s="38"/>
    </row>
    <row r="177" spans="1:4" ht="15.75" thickBot="1" x14ac:dyDescent="0.3">
      <c r="A177" s="17" t="s">
        <v>155</v>
      </c>
      <c r="B177" s="18" t="s">
        <v>89</v>
      </c>
      <c r="C177" s="19">
        <v>11706.74</v>
      </c>
      <c r="D177" s="34"/>
    </row>
    <row r="178" spans="1:4" x14ac:dyDescent="0.25">
      <c r="A178" s="11" t="s">
        <v>156</v>
      </c>
      <c r="B178" s="12" t="s">
        <v>7</v>
      </c>
      <c r="C178" s="13">
        <v>10203.07</v>
      </c>
      <c r="D178" s="33">
        <f>SUM(C178:C179)</f>
        <v>14337.18</v>
      </c>
    </row>
    <row r="179" spans="1:4" ht="15.75" thickBot="1" x14ac:dyDescent="0.3">
      <c r="A179" s="17" t="s">
        <v>156</v>
      </c>
      <c r="B179" s="18" t="s">
        <v>0</v>
      </c>
      <c r="C179" s="19">
        <v>4134.1099999999997</v>
      </c>
      <c r="D179" s="34"/>
    </row>
    <row r="180" spans="1:4" x14ac:dyDescent="0.25">
      <c r="A180" s="11" t="s">
        <v>157</v>
      </c>
      <c r="B180" s="12" t="s">
        <v>27</v>
      </c>
      <c r="C180" s="13">
        <v>52375.98</v>
      </c>
      <c r="D180" s="33">
        <f>SUM(C180:C192)</f>
        <v>225627.55000000002</v>
      </c>
    </row>
    <row r="181" spans="1:4" x14ac:dyDescent="0.25">
      <c r="A181" s="14" t="s">
        <v>157</v>
      </c>
      <c r="B181" s="15" t="s">
        <v>24</v>
      </c>
      <c r="C181" s="16">
        <v>29648.35</v>
      </c>
      <c r="D181" s="38"/>
    </row>
    <row r="182" spans="1:4" x14ac:dyDescent="0.25">
      <c r="A182" s="14" t="s">
        <v>157</v>
      </c>
      <c r="B182" s="15" t="s">
        <v>25</v>
      </c>
      <c r="C182" s="16">
        <v>446.92</v>
      </c>
      <c r="D182" s="38"/>
    </row>
    <row r="183" spans="1:4" x14ac:dyDescent="0.25">
      <c r="A183" s="14" t="s">
        <v>157</v>
      </c>
      <c r="B183" s="15" t="s">
        <v>36</v>
      </c>
      <c r="C183" s="16">
        <v>6346.18</v>
      </c>
      <c r="D183" s="38"/>
    </row>
    <row r="184" spans="1:4" x14ac:dyDescent="0.25">
      <c r="A184" s="14" t="s">
        <v>157</v>
      </c>
      <c r="B184" s="15" t="s">
        <v>16</v>
      </c>
      <c r="C184" s="16">
        <v>73728.37</v>
      </c>
      <c r="D184" s="38"/>
    </row>
    <row r="185" spans="1:4" x14ac:dyDescent="0.25">
      <c r="A185" s="14" t="s">
        <v>157</v>
      </c>
      <c r="B185" s="15" t="s">
        <v>17</v>
      </c>
      <c r="C185" s="16">
        <v>935.05</v>
      </c>
      <c r="D185" s="38"/>
    </row>
    <row r="186" spans="1:4" x14ac:dyDescent="0.25">
      <c r="A186" s="14" t="s">
        <v>157</v>
      </c>
      <c r="B186" s="15" t="s">
        <v>19</v>
      </c>
      <c r="C186" s="16">
        <v>12577</v>
      </c>
      <c r="D186" s="38"/>
    </row>
    <row r="187" spans="1:4" x14ac:dyDescent="0.25">
      <c r="A187" s="14" t="s">
        <v>157</v>
      </c>
      <c r="B187" s="15" t="s">
        <v>52</v>
      </c>
      <c r="C187" s="16">
        <v>2238.85</v>
      </c>
      <c r="D187" s="38"/>
    </row>
    <row r="188" spans="1:4" x14ac:dyDescent="0.25">
      <c r="A188" s="14" t="s">
        <v>157</v>
      </c>
      <c r="B188" s="15" t="s">
        <v>28</v>
      </c>
      <c r="C188" s="16">
        <v>36118.910000000003</v>
      </c>
      <c r="D188" s="38"/>
    </row>
    <row r="189" spans="1:4" x14ac:dyDescent="0.25">
      <c r="A189" s="14" t="s">
        <v>157</v>
      </c>
      <c r="B189" s="15" t="s">
        <v>41</v>
      </c>
      <c r="C189" s="16">
        <v>4544.1499999999996</v>
      </c>
      <c r="D189" s="38"/>
    </row>
    <row r="190" spans="1:4" x14ac:dyDescent="0.25">
      <c r="A190" s="14" t="s">
        <v>157</v>
      </c>
      <c r="B190" s="15" t="s">
        <v>65</v>
      </c>
      <c r="C190" s="16">
        <v>595.89</v>
      </c>
      <c r="D190" s="38"/>
    </row>
    <row r="191" spans="1:4" x14ac:dyDescent="0.25">
      <c r="A191" s="14" t="s">
        <v>157</v>
      </c>
      <c r="B191" s="15" t="s">
        <v>80</v>
      </c>
      <c r="C191" s="16">
        <v>436.92</v>
      </c>
      <c r="D191" s="38"/>
    </row>
    <row r="192" spans="1:4" ht="15.75" thickBot="1" x14ac:dyDescent="0.3">
      <c r="A192" s="17" t="s">
        <v>157</v>
      </c>
      <c r="B192" s="18" t="s">
        <v>6</v>
      </c>
      <c r="C192" s="19">
        <v>5634.98</v>
      </c>
      <c r="D192" s="34"/>
    </row>
    <row r="193" spans="1:4" x14ac:dyDescent="0.25">
      <c r="A193" s="11" t="s">
        <v>158</v>
      </c>
      <c r="B193" s="12" t="s">
        <v>34</v>
      </c>
      <c r="C193" s="13">
        <v>16823.939999999999</v>
      </c>
      <c r="D193" s="33">
        <f>SUM(C193:C196)</f>
        <v>35810.370000000003</v>
      </c>
    </row>
    <row r="194" spans="1:4" x14ac:dyDescent="0.25">
      <c r="A194" s="14" t="s">
        <v>158</v>
      </c>
      <c r="B194" s="15" t="s">
        <v>58</v>
      </c>
      <c r="C194" s="16">
        <v>696.54</v>
      </c>
      <c r="D194" s="38"/>
    </row>
    <row r="195" spans="1:4" x14ac:dyDescent="0.25">
      <c r="A195" s="14" t="s">
        <v>158</v>
      </c>
      <c r="B195" s="15" t="s">
        <v>17</v>
      </c>
      <c r="C195" s="16">
        <v>13866.59</v>
      </c>
      <c r="D195" s="38"/>
    </row>
    <row r="196" spans="1:4" ht="15.75" thickBot="1" x14ac:dyDescent="0.3">
      <c r="A196" s="17" t="s">
        <v>158</v>
      </c>
      <c r="B196" s="18" t="s">
        <v>18</v>
      </c>
      <c r="C196" s="19">
        <v>4423.3</v>
      </c>
      <c r="D196" s="34"/>
    </row>
    <row r="197" spans="1:4" x14ac:dyDescent="0.25">
      <c r="A197" s="11" t="s">
        <v>159</v>
      </c>
      <c r="B197" s="12" t="s">
        <v>0</v>
      </c>
      <c r="C197" s="13">
        <v>31265.48</v>
      </c>
      <c r="D197" s="33">
        <f>SUM(C197:C205)</f>
        <v>125162.24000000001</v>
      </c>
    </row>
    <row r="198" spans="1:4" x14ac:dyDescent="0.25">
      <c r="A198" s="14" t="s">
        <v>159</v>
      </c>
      <c r="B198" s="15" t="s">
        <v>8</v>
      </c>
      <c r="C198" s="16">
        <v>15693.12</v>
      </c>
      <c r="D198" s="38"/>
    </row>
    <row r="199" spans="1:4" x14ac:dyDescent="0.25">
      <c r="A199" s="14" t="s">
        <v>159</v>
      </c>
      <c r="B199" s="15" t="s">
        <v>11</v>
      </c>
      <c r="C199" s="16">
        <v>20721.07</v>
      </c>
      <c r="D199" s="38"/>
    </row>
    <row r="200" spans="1:4" x14ac:dyDescent="0.25">
      <c r="A200" s="14" t="s">
        <v>159</v>
      </c>
      <c r="B200" s="15" t="s">
        <v>24</v>
      </c>
      <c r="C200" s="16">
        <v>16757.919999999998</v>
      </c>
      <c r="D200" s="38"/>
    </row>
    <row r="201" spans="1:4" x14ac:dyDescent="0.25">
      <c r="A201" s="14" t="s">
        <v>159</v>
      </c>
      <c r="B201" s="15" t="s">
        <v>24</v>
      </c>
      <c r="C201" s="16">
        <v>1335.15</v>
      </c>
      <c r="D201" s="38"/>
    </row>
    <row r="202" spans="1:4" x14ac:dyDescent="0.25">
      <c r="A202" s="14" t="s">
        <v>159</v>
      </c>
      <c r="B202" s="15" t="s">
        <v>13</v>
      </c>
      <c r="C202" s="16">
        <v>14302.57</v>
      </c>
      <c r="D202" s="38"/>
    </row>
    <row r="203" spans="1:4" x14ac:dyDescent="0.25">
      <c r="A203" s="14" t="s">
        <v>159</v>
      </c>
      <c r="B203" s="15" t="s">
        <v>13</v>
      </c>
      <c r="C203" s="16">
        <v>1005.46</v>
      </c>
      <c r="D203" s="38"/>
    </row>
    <row r="204" spans="1:4" x14ac:dyDescent="0.25">
      <c r="A204" s="14" t="s">
        <v>159</v>
      </c>
      <c r="B204" s="15" t="s">
        <v>19</v>
      </c>
      <c r="C204" s="16">
        <v>15795.25</v>
      </c>
      <c r="D204" s="38"/>
    </row>
    <row r="205" spans="1:4" ht="15.75" thickBot="1" x14ac:dyDescent="0.3">
      <c r="A205" s="17" t="s">
        <v>159</v>
      </c>
      <c r="B205" s="18" t="s">
        <v>22</v>
      </c>
      <c r="C205" s="19">
        <v>8286.2199999999993</v>
      </c>
      <c r="D205" s="34"/>
    </row>
    <row r="206" spans="1:4" x14ac:dyDescent="0.25">
      <c r="A206" s="11" t="s">
        <v>160</v>
      </c>
      <c r="B206" s="12" t="s">
        <v>23</v>
      </c>
      <c r="C206" s="13">
        <v>6759.8</v>
      </c>
      <c r="D206" s="33">
        <f>SUM(C206:C219)</f>
        <v>135025.79999999999</v>
      </c>
    </row>
    <row r="207" spans="1:4" x14ac:dyDescent="0.25">
      <c r="A207" s="14" t="s">
        <v>160</v>
      </c>
      <c r="B207" s="15" t="s">
        <v>23</v>
      </c>
      <c r="C207" s="16">
        <v>11371.89</v>
      </c>
      <c r="D207" s="38"/>
    </row>
    <row r="208" spans="1:4" x14ac:dyDescent="0.25">
      <c r="A208" s="14" t="s">
        <v>160</v>
      </c>
      <c r="B208" s="15" t="s">
        <v>73</v>
      </c>
      <c r="C208" s="16">
        <v>446.92</v>
      </c>
      <c r="D208" s="38"/>
    </row>
    <row r="209" spans="1:4" x14ac:dyDescent="0.25">
      <c r="A209" s="14" t="s">
        <v>160</v>
      </c>
      <c r="B209" s="15" t="s">
        <v>10</v>
      </c>
      <c r="C209" s="16">
        <v>12116.48</v>
      </c>
      <c r="D209" s="38"/>
    </row>
    <row r="210" spans="1:4" x14ac:dyDescent="0.25">
      <c r="A210" s="14" t="s">
        <v>160</v>
      </c>
      <c r="B210" s="15" t="s">
        <v>12</v>
      </c>
      <c r="C210" s="16">
        <v>3132.88</v>
      </c>
      <c r="D210" s="38"/>
    </row>
    <row r="211" spans="1:4" x14ac:dyDescent="0.25">
      <c r="A211" s="14" t="s">
        <v>160</v>
      </c>
      <c r="B211" s="15" t="s">
        <v>67</v>
      </c>
      <c r="C211" s="16">
        <v>2628.43</v>
      </c>
      <c r="D211" s="38"/>
    </row>
    <row r="212" spans="1:4" x14ac:dyDescent="0.25">
      <c r="A212" s="14" t="s">
        <v>160</v>
      </c>
      <c r="B212" s="15" t="s">
        <v>14</v>
      </c>
      <c r="C212" s="16">
        <v>40626.71</v>
      </c>
      <c r="D212" s="38"/>
    </row>
    <row r="213" spans="1:4" x14ac:dyDescent="0.25">
      <c r="A213" s="14" t="s">
        <v>160</v>
      </c>
      <c r="B213" s="15" t="s">
        <v>66</v>
      </c>
      <c r="C213" s="16">
        <v>14008.5</v>
      </c>
      <c r="D213" s="38"/>
    </row>
    <row r="214" spans="1:4" x14ac:dyDescent="0.25">
      <c r="A214" s="14" t="s">
        <v>160</v>
      </c>
      <c r="B214" s="15" t="s">
        <v>50</v>
      </c>
      <c r="C214" s="16">
        <v>6087.84</v>
      </c>
      <c r="D214" s="38"/>
    </row>
    <row r="215" spans="1:4" x14ac:dyDescent="0.25">
      <c r="A215" s="14" t="s">
        <v>160</v>
      </c>
      <c r="B215" s="15" t="s">
        <v>16</v>
      </c>
      <c r="C215" s="16">
        <v>11428.25</v>
      </c>
      <c r="D215" s="38"/>
    </row>
    <row r="216" spans="1:4" x14ac:dyDescent="0.25">
      <c r="A216" s="14" t="s">
        <v>160</v>
      </c>
      <c r="B216" s="15" t="s">
        <v>18</v>
      </c>
      <c r="C216" s="16">
        <v>15002.03</v>
      </c>
      <c r="D216" s="38"/>
    </row>
    <row r="217" spans="1:4" x14ac:dyDescent="0.25">
      <c r="A217" s="14" t="s">
        <v>160</v>
      </c>
      <c r="B217" s="15" t="s">
        <v>19</v>
      </c>
      <c r="C217" s="16">
        <v>7839.99</v>
      </c>
      <c r="D217" s="38"/>
    </row>
    <row r="218" spans="1:4" x14ac:dyDescent="0.25">
      <c r="A218" s="14" t="s">
        <v>160</v>
      </c>
      <c r="B218" s="15" t="s">
        <v>64</v>
      </c>
      <c r="C218" s="16">
        <v>3523.2</v>
      </c>
      <c r="D218" s="38"/>
    </row>
    <row r="219" spans="1:4" ht="15.75" thickBot="1" x14ac:dyDescent="0.3">
      <c r="A219" s="17" t="s">
        <v>160</v>
      </c>
      <c r="B219" s="18" t="s">
        <v>51</v>
      </c>
      <c r="C219" s="19">
        <v>52.88</v>
      </c>
      <c r="D219" s="34"/>
    </row>
    <row r="220" spans="1:4" x14ac:dyDescent="0.25">
      <c r="A220" s="11" t="s">
        <v>161</v>
      </c>
      <c r="B220" s="12" t="s">
        <v>23</v>
      </c>
      <c r="C220" s="13">
        <v>15643.07</v>
      </c>
      <c r="D220" s="33">
        <f>SUM(C220:C226)</f>
        <v>128505.82</v>
      </c>
    </row>
    <row r="221" spans="1:4" x14ac:dyDescent="0.25">
      <c r="A221" s="14" t="s">
        <v>161</v>
      </c>
      <c r="B221" s="15" t="s">
        <v>9</v>
      </c>
      <c r="C221" s="16">
        <v>15004.32</v>
      </c>
      <c r="D221" s="38"/>
    </row>
    <row r="222" spans="1:4" x14ac:dyDescent="0.25">
      <c r="A222" s="14" t="s">
        <v>161</v>
      </c>
      <c r="B222" s="15" t="s">
        <v>30</v>
      </c>
      <c r="C222" s="16">
        <v>15675.67</v>
      </c>
      <c r="D222" s="38"/>
    </row>
    <row r="223" spans="1:4" x14ac:dyDescent="0.25">
      <c r="A223" s="14" t="s">
        <v>161</v>
      </c>
      <c r="B223" s="15" t="s">
        <v>13</v>
      </c>
      <c r="C223" s="16">
        <v>35295.599999999999</v>
      </c>
      <c r="D223" s="38"/>
    </row>
    <row r="224" spans="1:4" x14ac:dyDescent="0.25">
      <c r="A224" s="14" t="s">
        <v>161</v>
      </c>
      <c r="B224" s="15" t="s">
        <v>16</v>
      </c>
      <c r="C224" s="16">
        <v>15545.3</v>
      </c>
      <c r="D224" s="38"/>
    </row>
    <row r="225" spans="1:4" x14ac:dyDescent="0.25">
      <c r="A225" s="14" t="s">
        <v>161</v>
      </c>
      <c r="B225" s="15" t="s">
        <v>18</v>
      </c>
      <c r="C225" s="16">
        <v>29852.19</v>
      </c>
      <c r="D225" s="38"/>
    </row>
    <row r="226" spans="1:4" ht="15.75" thickBot="1" x14ac:dyDescent="0.3">
      <c r="A226" s="17" t="s">
        <v>161</v>
      </c>
      <c r="B226" s="18" t="s">
        <v>64</v>
      </c>
      <c r="C226" s="19">
        <v>1489.67</v>
      </c>
      <c r="D226" s="34"/>
    </row>
    <row r="227" spans="1:4" x14ac:dyDescent="0.25">
      <c r="A227" s="11" t="s">
        <v>162</v>
      </c>
      <c r="B227" s="12" t="s">
        <v>7</v>
      </c>
      <c r="C227" s="13">
        <v>1410.51</v>
      </c>
      <c r="D227" s="33">
        <f>SUM(C227:C281)</f>
        <v>325319.44</v>
      </c>
    </row>
    <row r="228" spans="1:4" x14ac:dyDescent="0.25">
      <c r="A228" s="14" t="s">
        <v>162</v>
      </c>
      <c r="B228" s="15" t="s">
        <v>163</v>
      </c>
      <c r="C228" s="16">
        <v>18200.7</v>
      </c>
      <c r="D228" s="38"/>
    </row>
    <row r="229" spans="1:4" x14ac:dyDescent="0.25">
      <c r="A229" s="14" t="s">
        <v>162</v>
      </c>
      <c r="B229" s="15" t="s">
        <v>34</v>
      </c>
      <c r="C229" s="16">
        <v>532.62</v>
      </c>
      <c r="D229" s="38"/>
    </row>
    <row r="230" spans="1:4" x14ac:dyDescent="0.25">
      <c r="A230" s="14" t="s">
        <v>162</v>
      </c>
      <c r="B230" s="15" t="s">
        <v>0</v>
      </c>
      <c r="C230" s="16">
        <v>57.97</v>
      </c>
      <c r="D230" s="38"/>
    </row>
    <row r="231" spans="1:4" x14ac:dyDescent="0.25">
      <c r="A231" s="14" t="s">
        <v>162</v>
      </c>
      <c r="B231" s="15" t="s">
        <v>73</v>
      </c>
      <c r="C231" s="16">
        <v>63.8</v>
      </c>
      <c r="D231" s="38"/>
    </row>
    <row r="232" spans="1:4" x14ac:dyDescent="0.25">
      <c r="A232" s="14" t="s">
        <v>162</v>
      </c>
      <c r="B232" s="15" t="s">
        <v>9</v>
      </c>
      <c r="C232" s="16">
        <v>12255.66</v>
      </c>
      <c r="D232" s="38"/>
    </row>
    <row r="233" spans="1:4" x14ac:dyDescent="0.25">
      <c r="A233" s="14" t="s">
        <v>162</v>
      </c>
      <c r="B233" s="15" t="s">
        <v>10</v>
      </c>
      <c r="C233" s="16">
        <v>150.19999999999999</v>
      </c>
      <c r="D233" s="38"/>
    </row>
    <row r="234" spans="1:4" x14ac:dyDescent="0.25">
      <c r="A234" s="14" t="s">
        <v>162</v>
      </c>
      <c r="B234" s="15" t="s">
        <v>27</v>
      </c>
      <c r="C234" s="16">
        <v>1893.48</v>
      </c>
      <c r="D234" s="38"/>
    </row>
    <row r="235" spans="1:4" x14ac:dyDescent="0.25">
      <c r="A235" s="14" t="s">
        <v>162</v>
      </c>
      <c r="B235" s="15" t="s">
        <v>11</v>
      </c>
      <c r="C235" s="16">
        <v>9092.43</v>
      </c>
      <c r="D235" s="38"/>
    </row>
    <row r="236" spans="1:4" x14ac:dyDescent="0.25">
      <c r="A236" s="14" t="s">
        <v>162</v>
      </c>
      <c r="B236" s="15" t="s">
        <v>12</v>
      </c>
      <c r="C236" s="16">
        <v>428.84</v>
      </c>
      <c r="D236" s="38"/>
    </row>
    <row r="237" spans="1:4" x14ac:dyDescent="0.25">
      <c r="A237" s="14" t="s">
        <v>162</v>
      </c>
      <c r="B237" s="15" t="s">
        <v>67</v>
      </c>
      <c r="C237" s="16">
        <v>8538.93</v>
      </c>
      <c r="D237" s="38"/>
    </row>
    <row r="238" spans="1:4" x14ac:dyDescent="0.25">
      <c r="A238" s="14" t="s">
        <v>162</v>
      </c>
      <c r="B238" s="15" t="s">
        <v>36</v>
      </c>
      <c r="C238" s="16">
        <v>5692.61</v>
      </c>
      <c r="D238" s="38"/>
    </row>
    <row r="239" spans="1:4" x14ac:dyDescent="0.25">
      <c r="A239" s="14" t="s">
        <v>162</v>
      </c>
      <c r="B239" s="15" t="s">
        <v>37</v>
      </c>
      <c r="C239" s="16">
        <v>63.8</v>
      </c>
      <c r="D239" s="38"/>
    </row>
    <row r="240" spans="1:4" x14ac:dyDescent="0.25">
      <c r="A240" s="14" t="s">
        <v>162</v>
      </c>
      <c r="B240" s="15" t="s">
        <v>13</v>
      </c>
      <c r="C240" s="16">
        <v>5248.78</v>
      </c>
      <c r="D240" s="38"/>
    </row>
    <row r="241" spans="1:4" x14ac:dyDescent="0.25">
      <c r="A241" s="14" t="s">
        <v>162</v>
      </c>
      <c r="B241" s="15" t="s">
        <v>50</v>
      </c>
      <c r="C241" s="16">
        <v>5040.57</v>
      </c>
      <c r="D241" s="38"/>
    </row>
    <row r="242" spans="1:4" x14ac:dyDescent="0.25">
      <c r="A242" s="14" t="s">
        <v>162</v>
      </c>
      <c r="B242" s="15" t="s">
        <v>18</v>
      </c>
      <c r="C242" s="16">
        <v>418.24</v>
      </c>
      <c r="D242" s="38"/>
    </row>
    <row r="243" spans="1:4" x14ac:dyDescent="0.25">
      <c r="A243" s="14" t="s">
        <v>162</v>
      </c>
      <c r="B243" s="15" t="s">
        <v>20</v>
      </c>
      <c r="C243" s="16">
        <v>7970.44</v>
      </c>
      <c r="D243" s="38"/>
    </row>
    <row r="244" spans="1:4" x14ac:dyDescent="0.25">
      <c r="A244" s="14" t="s">
        <v>162</v>
      </c>
      <c r="B244" s="15" t="s">
        <v>56</v>
      </c>
      <c r="C244" s="16">
        <v>3815.51</v>
      </c>
      <c r="D244" s="38"/>
    </row>
    <row r="245" spans="1:4" x14ac:dyDescent="0.25">
      <c r="A245" s="14" t="s">
        <v>162</v>
      </c>
      <c r="B245" s="15" t="s">
        <v>70</v>
      </c>
      <c r="C245" s="16">
        <v>28.85</v>
      </c>
      <c r="D245" s="38"/>
    </row>
    <row r="246" spans="1:4" x14ac:dyDescent="0.25">
      <c r="A246" s="14" t="s">
        <v>162</v>
      </c>
      <c r="B246" s="15" t="s">
        <v>40</v>
      </c>
      <c r="C246" s="16">
        <v>92.79</v>
      </c>
      <c r="D246" s="38"/>
    </row>
    <row r="247" spans="1:4" x14ac:dyDescent="0.25">
      <c r="A247" s="14" t="s">
        <v>162</v>
      </c>
      <c r="B247" s="15" t="s">
        <v>65</v>
      </c>
      <c r="C247" s="16">
        <v>28.85</v>
      </c>
      <c r="D247" s="38"/>
    </row>
    <row r="248" spans="1:4" x14ac:dyDescent="0.25">
      <c r="A248" s="14" t="s">
        <v>162</v>
      </c>
      <c r="B248" s="15" t="s">
        <v>75</v>
      </c>
      <c r="C248" s="16">
        <v>2245.15</v>
      </c>
      <c r="D248" s="38"/>
    </row>
    <row r="249" spans="1:4" x14ac:dyDescent="0.25">
      <c r="A249" s="14" t="s">
        <v>162</v>
      </c>
      <c r="B249" s="15" t="s">
        <v>109</v>
      </c>
      <c r="C249" s="16">
        <v>6673.04</v>
      </c>
      <c r="D249" s="38"/>
    </row>
    <row r="250" spans="1:4" x14ac:dyDescent="0.25">
      <c r="A250" s="14" t="s">
        <v>162</v>
      </c>
      <c r="B250" s="15" t="s">
        <v>69</v>
      </c>
      <c r="C250" s="16">
        <v>10052.24</v>
      </c>
      <c r="D250" s="38"/>
    </row>
    <row r="251" spans="1:4" x14ac:dyDescent="0.25">
      <c r="A251" s="14" t="s">
        <v>162</v>
      </c>
      <c r="B251" s="15" t="s">
        <v>1</v>
      </c>
      <c r="C251" s="16">
        <v>9424.5</v>
      </c>
      <c r="D251" s="38"/>
    </row>
    <row r="252" spans="1:4" x14ac:dyDescent="0.25">
      <c r="A252" s="14" t="s">
        <v>162</v>
      </c>
      <c r="B252" s="15" t="s">
        <v>72</v>
      </c>
      <c r="C252" s="16">
        <v>10215.82</v>
      </c>
      <c r="D252" s="38"/>
    </row>
    <row r="253" spans="1:4" x14ac:dyDescent="0.25">
      <c r="A253" s="14" t="s">
        <v>162</v>
      </c>
      <c r="B253" s="15" t="s">
        <v>55</v>
      </c>
      <c r="C253" s="16">
        <v>115.53</v>
      </c>
      <c r="D253" s="38"/>
    </row>
    <row r="254" spans="1:4" x14ac:dyDescent="0.25">
      <c r="A254" s="14" t="s">
        <v>162</v>
      </c>
      <c r="B254" s="15" t="s">
        <v>68</v>
      </c>
      <c r="C254" s="16">
        <v>86.68</v>
      </c>
      <c r="D254" s="38"/>
    </row>
    <row r="255" spans="1:4" x14ac:dyDescent="0.25">
      <c r="A255" s="14" t="s">
        <v>162</v>
      </c>
      <c r="B255" s="15" t="s">
        <v>82</v>
      </c>
      <c r="C255" s="16">
        <v>9424.6200000000008</v>
      </c>
      <c r="D255" s="38"/>
    </row>
    <row r="256" spans="1:4" x14ac:dyDescent="0.25">
      <c r="A256" s="14" t="s">
        <v>162</v>
      </c>
      <c r="B256" s="15" t="s">
        <v>4</v>
      </c>
      <c r="C256" s="16">
        <v>96.41</v>
      </c>
      <c r="D256" s="38"/>
    </row>
    <row r="257" spans="1:4" x14ac:dyDescent="0.25">
      <c r="A257" s="14" t="s">
        <v>162</v>
      </c>
      <c r="B257" s="15" t="s">
        <v>83</v>
      </c>
      <c r="C257" s="16">
        <v>12998.1</v>
      </c>
      <c r="D257" s="38"/>
    </row>
    <row r="258" spans="1:4" x14ac:dyDescent="0.25">
      <c r="A258" s="14" t="s">
        <v>162</v>
      </c>
      <c r="B258" s="15" t="s">
        <v>6</v>
      </c>
      <c r="C258" s="16">
        <v>28.85</v>
      </c>
      <c r="D258" s="38"/>
    </row>
    <row r="259" spans="1:4" x14ac:dyDescent="0.25">
      <c r="A259" s="14" t="s">
        <v>162</v>
      </c>
      <c r="B259" s="15" t="s">
        <v>110</v>
      </c>
      <c r="C259" s="16">
        <v>9424.6200000000008</v>
      </c>
      <c r="D259" s="38"/>
    </row>
    <row r="260" spans="1:4" x14ac:dyDescent="0.25">
      <c r="A260" s="14" t="s">
        <v>162</v>
      </c>
      <c r="B260" s="15" t="s">
        <v>85</v>
      </c>
      <c r="C260" s="16">
        <v>4361.3500000000004</v>
      </c>
      <c r="D260" s="38"/>
    </row>
    <row r="261" spans="1:4" x14ac:dyDescent="0.25">
      <c r="A261" s="14" t="s">
        <v>162</v>
      </c>
      <c r="B261" s="15" t="s">
        <v>86</v>
      </c>
      <c r="C261" s="16">
        <v>12350.7</v>
      </c>
      <c r="D261" s="38"/>
    </row>
    <row r="262" spans="1:4" x14ac:dyDescent="0.25">
      <c r="A262" s="14" t="s">
        <v>162</v>
      </c>
      <c r="B262" s="15" t="s">
        <v>42</v>
      </c>
      <c r="C262" s="16">
        <v>18720.919999999998</v>
      </c>
      <c r="D262" s="38"/>
    </row>
    <row r="263" spans="1:4" x14ac:dyDescent="0.25">
      <c r="A263" s="14" t="s">
        <v>162</v>
      </c>
      <c r="B263" s="15" t="s">
        <v>111</v>
      </c>
      <c r="C263" s="16">
        <v>10721.35</v>
      </c>
      <c r="D263" s="38"/>
    </row>
    <row r="264" spans="1:4" x14ac:dyDescent="0.25">
      <c r="A264" s="14" t="s">
        <v>162</v>
      </c>
      <c r="B264" s="15" t="s">
        <v>44</v>
      </c>
      <c r="C264" s="16">
        <v>10626.18</v>
      </c>
      <c r="D264" s="38"/>
    </row>
    <row r="265" spans="1:4" x14ac:dyDescent="0.25">
      <c r="A265" s="14" t="s">
        <v>162</v>
      </c>
      <c r="B265" s="15" t="s">
        <v>89</v>
      </c>
      <c r="C265" s="16">
        <v>15259.5</v>
      </c>
      <c r="D265" s="38"/>
    </row>
    <row r="266" spans="1:4" x14ac:dyDescent="0.25">
      <c r="A266" s="14" t="s">
        <v>162</v>
      </c>
      <c r="B266" s="15" t="s">
        <v>62</v>
      </c>
      <c r="C266" s="16">
        <v>6673.16</v>
      </c>
      <c r="D266" s="38"/>
    </row>
    <row r="267" spans="1:4" x14ac:dyDescent="0.25">
      <c r="A267" s="14" t="s">
        <v>162</v>
      </c>
      <c r="B267" s="15" t="s">
        <v>90</v>
      </c>
      <c r="C267" s="16">
        <v>12602.98</v>
      </c>
      <c r="D267" s="38"/>
    </row>
    <row r="268" spans="1:4" x14ac:dyDescent="0.25">
      <c r="A268" s="14" t="s">
        <v>162</v>
      </c>
      <c r="B268" s="15" t="s">
        <v>91</v>
      </c>
      <c r="C268" s="16">
        <v>255.17</v>
      </c>
      <c r="D268" s="38"/>
    </row>
    <row r="269" spans="1:4" x14ac:dyDescent="0.25">
      <c r="A269" s="14" t="s">
        <v>162</v>
      </c>
      <c r="B269" s="15" t="s">
        <v>46</v>
      </c>
      <c r="C269" s="16">
        <v>4768.07</v>
      </c>
      <c r="D269" s="38"/>
    </row>
    <row r="270" spans="1:4" x14ac:dyDescent="0.25">
      <c r="A270" s="14" t="s">
        <v>162</v>
      </c>
      <c r="B270" s="15" t="s">
        <v>94</v>
      </c>
      <c r="C270" s="16">
        <v>385.48</v>
      </c>
      <c r="D270" s="38"/>
    </row>
    <row r="271" spans="1:4" x14ac:dyDescent="0.25">
      <c r="A271" s="14" t="s">
        <v>162</v>
      </c>
      <c r="B271" s="15" t="s">
        <v>113</v>
      </c>
      <c r="C271" s="16">
        <v>8538.91</v>
      </c>
      <c r="D271" s="38"/>
    </row>
    <row r="272" spans="1:4" x14ac:dyDescent="0.25">
      <c r="A272" s="14" t="s">
        <v>162</v>
      </c>
      <c r="B272" s="15" t="s">
        <v>97</v>
      </c>
      <c r="C272" s="16">
        <v>5929.78</v>
      </c>
      <c r="D272" s="38"/>
    </row>
    <row r="273" spans="1:4" x14ac:dyDescent="0.25">
      <c r="A273" s="14" t="s">
        <v>162</v>
      </c>
      <c r="B273" s="15" t="s">
        <v>47</v>
      </c>
      <c r="C273" s="16">
        <v>63.8</v>
      </c>
      <c r="D273" s="38"/>
    </row>
    <row r="274" spans="1:4" x14ac:dyDescent="0.25">
      <c r="A274" s="14" t="s">
        <v>162</v>
      </c>
      <c r="B274" s="15" t="s">
        <v>130</v>
      </c>
      <c r="C274" s="16">
        <v>8823.5499999999993</v>
      </c>
      <c r="D274" s="38"/>
    </row>
    <row r="275" spans="1:4" x14ac:dyDescent="0.25">
      <c r="A275" s="14" t="s">
        <v>162</v>
      </c>
      <c r="B275" s="15" t="s">
        <v>104</v>
      </c>
      <c r="C275" s="16">
        <v>8633.7900000000009</v>
      </c>
      <c r="D275" s="38"/>
    </row>
    <row r="276" spans="1:4" x14ac:dyDescent="0.25">
      <c r="A276" s="14" t="s">
        <v>162</v>
      </c>
      <c r="B276" s="15" t="s">
        <v>107</v>
      </c>
      <c r="C276" s="16">
        <v>9329.73</v>
      </c>
      <c r="D276" s="38"/>
    </row>
    <row r="277" spans="1:4" x14ac:dyDescent="0.25">
      <c r="A277" s="14" t="s">
        <v>162</v>
      </c>
      <c r="B277" s="15" t="s">
        <v>164</v>
      </c>
      <c r="C277" s="16">
        <v>4270.18</v>
      </c>
      <c r="D277" s="38"/>
    </row>
    <row r="278" spans="1:4" x14ac:dyDescent="0.25">
      <c r="A278" s="14" t="s">
        <v>162</v>
      </c>
      <c r="B278" s="15" t="s">
        <v>133</v>
      </c>
      <c r="C278" s="16">
        <v>10673.64</v>
      </c>
      <c r="D278" s="38"/>
    </row>
    <row r="279" spans="1:4" x14ac:dyDescent="0.25">
      <c r="A279" s="14" t="s">
        <v>162</v>
      </c>
      <c r="B279" s="15" t="s">
        <v>134</v>
      </c>
      <c r="C279" s="16">
        <v>9694.0300000000007</v>
      </c>
      <c r="D279" s="38"/>
    </row>
    <row r="280" spans="1:4" x14ac:dyDescent="0.25">
      <c r="A280" s="14" t="s">
        <v>162</v>
      </c>
      <c r="B280" s="15" t="s">
        <v>136</v>
      </c>
      <c r="C280" s="16">
        <v>3138.73</v>
      </c>
      <c r="D280" s="38"/>
    </row>
    <row r="281" spans="1:4" ht="15.75" thickBot="1" x14ac:dyDescent="0.3">
      <c r="A281" s="17" t="s">
        <v>162</v>
      </c>
      <c r="B281" s="18" t="s">
        <v>165</v>
      </c>
      <c r="C281" s="19">
        <v>7687.3</v>
      </c>
      <c r="D281" s="34"/>
    </row>
    <row r="282" spans="1:4" x14ac:dyDescent="0.25">
      <c r="A282" s="11" t="s">
        <v>166</v>
      </c>
      <c r="B282" s="12" t="s">
        <v>30</v>
      </c>
      <c r="C282" s="13">
        <v>22045.22</v>
      </c>
      <c r="D282" s="33">
        <f>SUM(C282:C296)</f>
        <v>271911.55</v>
      </c>
    </row>
    <row r="283" spans="1:4" x14ac:dyDescent="0.25">
      <c r="A283" s="14" t="s">
        <v>166</v>
      </c>
      <c r="B283" s="15" t="s">
        <v>24</v>
      </c>
      <c r="C283" s="16">
        <v>33557.599999999999</v>
      </c>
      <c r="D283" s="38"/>
    </row>
    <row r="284" spans="1:4" x14ac:dyDescent="0.25">
      <c r="A284" s="14" t="s">
        <v>166</v>
      </c>
      <c r="B284" s="15" t="s">
        <v>13</v>
      </c>
      <c r="C284" s="16">
        <v>18585.62</v>
      </c>
      <c r="D284" s="38"/>
    </row>
    <row r="285" spans="1:4" x14ac:dyDescent="0.25">
      <c r="A285" s="14" t="s">
        <v>166</v>
      </c>
      <c r="B285" s="15" t="s">
        <v>14</v>
      </c>
      <c r="C285" s="16">
        <v>8416.84</v>
      </c>
      <c r="D285" s="38"/>
    </row>
    <row r="286" spans="1:4" x14ac:dyDescent="0.25">
      <c r="A286" s="14" t="s">
        <v>166</v>
      </c>
      <c r="B286" s="15" t="s">
        <v>16</v>
      </c>
      <c r="C286" s="16">
        <v>433.38</v>
      </c>
      <c r="D286" s="38"/>
    </row>
    <row r="287" spans="1:4" x14ac:dyDescent="0.25">
      <c r="A287" s="14" t="s">
        <v>166</v>
      </c>
      <c r="B287" s="15" t="s">
        <v>17</v>
      </c>
      <c r="C287" s="16">
        <v>36395.589999999997</v>
      </c>
      <c r="D287" s="38"/>
    </row>
    <row r="288" spans="1:4" x14ac:dyDescent="0.25">
      <c r="A288" s="14" t="s">
        <v>166</v>
      </c>
      <c r="B288" s="15" t="s">
        <v>18</v>
      </c>
      <c r="C288" s="16">
        <v>34122.93</v>
      </c>
      <c r="D288" s="38"/>
    </row>
    <row r="289" spans="1:4" x14ac:dyDescent="0.25">
      <c r="A289" s="14" t="s">
        <v>166</v>
      </c>
      <c r="B289" s="15" t="s">
        <v>48</v>
      </c>
      <c r="C289" s="16">
        <v>27524.93</v>
      </c>
      <c r="D289" s="38"/>
    </row>
    <row r="290" spans="1:4" x14ac:dyDescent="0.25">
      <c r="A290" s="14" t="s">
        <v>166</v>
      </c>
      <c r="B290" s="15" t="s">
        <v>77</v>
      </c>
      <c r="C290" s="16">
        <v>5630.93</v>
      </c>
      <c r="D290" s="38"/>
    </row>
    <row r="291" spans="1:4" x14ac:dyDescent="0.25">
      <c r="A291" s="14" t="s">
        <v>166</v>
      </c>
      <c r="B291" s="15" t="s">
        <v>167</v>
      </c>
      <c r="C291" s="16">
        <v>433.39</v>
      </c>
      <c r="D291" s="38"/>
    </row>
    <row r="292" spans="1:4" x14ac:dyDescent="0.25">
      <c r="A292" s="14" t="s">
        <v>166</v>
      </c>
      <c r="B292" s="15" t="s">
        <v>80</v>
      </c>
      <c r="C292" s="16">
        <v>20705.18</v>
      </c>
      <c r="D292" s="38"/>
    </row>
    <row r="293" spans="1:4" x14ac:dyDescent="0.25">
      <c r="A293" s="14" t="s">
        <v>166</v>
      </c>
      <c r="B293" s="15" t="s">
        <v>112</v>
      </c>
      <c r="C293" s="16">
        <v>20468.59</v>
      </c>
      <c r="D293" s="38"/>
    </row>
    <row r="294" spans="1:4" x14ac:dyDescent="0.25">
      <c r="A294" s="14" t="s">
        <v>166</v>
      </c>
      <c r="B294" s="15" t="s">
        <v>84</v>
      </c>
      <c r="C294" s="16">
        <v>23369.16</v>
      </c>
      <c r="D294" s="38"/>
    </row>
    <row r="295" spans="1:4" x14ac:dyDescent="0.25">
      <c r="A295" s="14" t="s">
        <v>166</v>
      </c>
      <c r="B295" s="15" t="s">
        <v>86</v>
      </c>
      <c r="C295" s="16">
        <v>909.09</v>
      </c>
      <c r="D295" s="38"/>
    </row>
    <row r="296" spans="1:4" ht="15.75" thickBot="1" x14ac:dyDescent="0.3">
      <c r="A296" s="17" t="s">
        <v>166</v>
      </c>
      <c r="B296" s="18" t="s">
        <v>43</v>
      </c>
      <c r="C296" s="19">
        <v>19313.099999999999</v>
      </c>
      <c r="D296" s="34"/>
    </row>
    <row r="297" spans="1:4" x14ac:dyDescent="0.25">
      <c r="A297" s="11" t="s">
        <v>168</v>
      </c>
      <c r="B297" s="12" t="s">
        <v>23</v>
      </c>
      <c r="C297" s="13">
        <v>13805.73</v>
      </c>
      <c r="D297" s="33">
        <f>SUM(C297:C301)</f>
        <v>81841.78</v>
      </c>
    </row>
    <row r="298" spans="1:4" x14ac:dyDescent="0.25">
      <c r="A298" s="14" t="s">
        <v>168</v>
      </c>
      <c r="B298" s="15" t="s">
        <v>7</v>
      </c>
      <c r="C298" s="16">
        <v>2129.39</v>
      </c>
      <c r="D298" s="38"/>
    </row>
    <row r="299" spans="1:4" x14ac:dyDescent="0.25">
      <c r="A299" s="14" t="s">
        <v>168</v>
      </c>
      <c r="B299" s="15" t="s">
        <v>11</v>
      </c>
      <c r="C299" s="16">
        <v>26785.09</v>
      </c>
      <c r="D299" s="38"/>
    </row>
    <row r="300" spans="1:4" x14ac:dyDescent="0.25">
      <c r="A300" s="14" t="s">
        <v>168</v>
      </c>
      <c r="B300" s="15" t="s">
        <v>75</v>
      </c>
      <c r="C300" s="16">
        <v>15644.94</v>
      </c>
      <c r="D300" s="38"/>
    </row>
    <row r="301" spans="1:4" ht="15.75" thickBot="1" x14ac:dyDescent="0.3">
      <c r="A301" s="17" t="s">
        <v>168</v>
      </c>
      <c r="B301" s="18" t="s">
        <v>63</v>
      </c>
      <c r="C301" s="19">
        <v>23476.63</v>
      </c>
      <c r="D301" s="34"/>
    </row>
    <row r="302" spans="1:4" x14ac:dyDescent="0.25">
      <c r="A302" s="11" t="s">
        <v>169</v>
      </c>
      <c r="B302" s="12" t="s">
        <v>27</v>
      </c>
      <c r="C302" s="13">
        <v>2314</v>
      </c>
      <c r="D302" s="40">
        <f>SUM(C302:C308)</f>
        <v>73031.59</v>
      </c>
    </row>
    <row r="303" spans="1:4" x14ac:dyDescent="0.25">
      <c r="A303" s="14" t="s">
        <v>169</v>
      </c>
      <c r="B303" s="15" t="s">
        <v>12</v>
      </c>
      <c r="C303" s="16">
        <v>8167.77</v>
      </c>
      <c r="D303" s="41"/>
    </row>
    <row r="304" spans="1:4" x14ac:dyDescent="0.25">
      <c r="A304" s="14" t="s">
        <v>169</v>
      </c>
      <c r="B304" s="15" t="s">
        <v>36</v>
      </c>
      <c r="C304" s="16">
        <v>19822.02</v>
      </c>
      <c r="D304" s="41"/>
    </row>
    <row r="305" spans="1:4" x14ac:dyDescent="0.25">
      <c r="A305" s="14" t="s">
        <v>169</v>
      </c>
      <c r="B305" s="15" t="s">
        <v>56</v>
      </c>
      <c r="C305" s="16">
        <v>7575.52</v>
      </c>
      <c r="D305" s="41"/>
    </row>
    <row r="306" spans="1:4" x14ac:dyDescent="0.25">
      <c r="A306" s="14" t="s">
        <v>169</v>
      </c>
      <c r="B306" s="15" t="s">
        <v>77</v>
      </c>
      <c r="C306" s="16">
        <v>10500.11</v>
      </c>
      <c r="D306" s="41"/>
    </row>
    <row r="307" spans="1:4" x14ac:dyDescent="0.25">
      <c r="A307" s="14" t="s">
        <v>169</v>
      </c>
      <c r="B307" s="15" t="s">
        <v>60</v>
      </c>
      <c r="C307" s="16">
        <v>15517.23</v>
      </c>
      <c r="D307" s="41"/>
    </row>
    <row r="308" spans="1:4" ht="15.75" thickBot="1" x14ac:dyDescent="0.3">
      <c r="A308" s="17" t="s">
        <v>169</v>
      </c>
      <c r="B308" s="18" t="s">
        <v>3</v>
      </c>
      <c r="C308" s="19">
        <v>9134.94</v>
      </c>
      <c r="D308" s="42"/>
    </row>
    <row r="309" spans="1:4" x14ac:dyDescent="0.25">
      <c r="A309" s="11" t="s">
        <v>170</v>
      </c>
      <c r="B309" s="12" t="s">
        <v>0</v>
      </c>
      <c r="C309" s="13">
        <v>2735.62</v>
      </c>
      <c r="D309" s="33">
        <f>SUM(C309:C312)</f>
        <v>62699.199999999997</v>
      </c>
    </row>
    <row r="310" spans="1:4" x14ac:dyDescent="0.25">
      <c r="A310" s="14" t="s">
        <v>170</v>
      </c>
      <c r="B310" s="15" t="s">
        <v>10</v>
      </c>
      <c r="C310" s="16">
        <v>7825.31</v>
      </c>
      <c r="D310" s="38"/>
    </row>
    <row r="311" spans="1:4" x14ac:dyDescent="0.25">
      <c r="A311" s="14" t="s">
        <v>170</v>
      </c>
      <c r="B311" s="15" t="s">
        <v>58</v>
      </c>
      <c r="C311" s="16">
        <v>22538.43</v>
      </c>
      <c r="D311" s="38"/>
    </row>
    <row r="312" spans="1:4" ht="15.75" thickBot="1" x14ac:dyDescent="0.3">
      <c r="A312" s="17" t="s">
        <v>170</v>
      </c>
      <c r="B312" s="18" t="s">
        <v>114</v>
      </c>
      <c r="C312" s="19">
        <v>29599.84</v>
      </c>
      <c r="D312" s="34"/>
    </row>
    <row r="313" spans="1:4" ht="15.75" thickBot="1" x14ac:dyDescent="0.3">
      <c r="A313" s="29" t="s">
        <v>171</v>
      </c>
      <c r="B313" s="30" t="s">
        <v>68</v>
      </c>
      <c r="C313" s="31">
        <v>6499.81</v>
      </c>
      <c r="D313" s="39">
        <v>6499.81</v>
      </c>
    </row>
    <row r="314" spans="1:4" x14ac:dyDescent="0.25">
      <c r="A314" s="11" t="s">
        <v>172</v>
      </c>
      <c r="B314" s="12" t="s">
        <v>54</v>
      </c>
      <c r="C314" s="13">
        <v>3606.19</v>
      </c>
      <c r="D314" s="33">
        <f>SUM(C314:C323)</f>
        <v>137916.43000000002</v>
      </c>
    </row>
    <row r="315" spans="1:4" x14ac:dyDescent="0.25">
      <c r="A315" s="14" t="s">
        <v>172</v>
      </c>
      <c r="B315" s="15" t="s">
        <v>8</v>
      </c>
      <c r="C315" s="16">
        <v>1996.59</v>
      </c>
      <c r="D315" s="38"/>
    </row>
    <row r="316" spans="1:4" x14ac:dyDescent="0.25">
      <c r="A316" s="14" t="s">
        <v>172</v>
      </c>
      <c r="B316" s="15" t="s">
        <v>15</v>
      </c>
      <c r="C316" s="16">
        <v>17913.650000000001</v>
      </c>
      <c r="D316" s="38"/>
    </row>
    <row r="317" spans="1:4" x14ac:dyDescent="0.25">
      <c r="A317" s="14" t="s">
        <v>172</v>
      </c>
      <c r="B317" s="15" t="s">
        <v>17</v>
      </c>
      <c r="C317" s="16">
        <v>20415.64</v>
      </c>
      <c r="D317" s="38"/>
    </row>
    <row r="318" spans="1:4" x14ac:dyDescent="0.25">
      <c r="A318" s="14" t="s">
        <v>172</v>
      </c>
      <c r="B318" s="15" t="s">
        <v>21</v>
      </c>
      <c r="C318" s="16">
        <v>15111.59</v>
      </c>
      <c r="D318" s="38"/>
    </row>
    <row r="319" spans="1:4" x14ac:dyDescent="0.25">
      <c r="A319" s="14" t="s">
        <v>172</v>
      </c>
      <c r="B319" s="15" t="s">
        <v>28</v>
      </c>
      <c r="C319" s="16">
        <v>15786.24</v>
      </c>
      <c r="D319" s="38"/>
    </row>
    <row r="320" spans="1:4" x14ac:dyDescent="0.25">
      <c r="A320" s="14" t="s">
        <v>172</v>
      </c>
      <c r="B320" s="15" t="s">
        <v>79</v>
      </c>
      <c r="C320" s="16">
        <v>18078.16</v>
      </c>
      <c r="D320" s="38"/>
    </row>
    <row r="321" spans="1:4" x14ac:dyDescent="0.25">
      <c r="A321" s="14" t="s">
        <v>172</v>
      </c>
      <c r="B321" s="15" t="s">
        <v>112</v>
      </c>
      <c r="C321" s="16">
        <v>24057.52</v>
      </c>
      <c r="D321" s="38"/>
    </row>
    <row r="322" spans="1:4" x14ac:dyDescent="0.25">
      <c r="A322" s="14" t="s">
        <v>172</v>
      </c>
      <c r="B322" s="15" t="s">
        <v>82</v>
      </c>
      <c r="C322" s="16">
        <v>19069.09</v>
      </c>
      <c r="D322" s="38"/>
    </row>
    <row r="323" spans="1:4" ht="15.75" thickBot="1" x14ac:dyDescent="0.3">
      <c r="A323" s="17" t="s">
        <v>172</v>
      </c>
      <c r="B323" s="18" t="s">
        <v>173</v>
      </c>
      <c r="C323" s="19">
        <v>1881.76</v>
      </c>
      <c r="D323" s="34"/>
    </row>
    <row r="324" spans="1:4" x14ac:dyDescent="0.25">
      <c r="A324" s="11" t="s">
        <v>174</v>
      </c>
      <c r="B324" s="12" t="s">
        <v>10</v>
      </c>
      <c r="C324" s="13">
        <v>12374.94</v>
      </c>
      <c r="D324" s="33">
        <f>SUM(C324:C329)</f>
        <v>62398.880000000005</v>
      </c>
    </row>
    <row r="325" spans="1:4" x14ac:dyDescent="0.25">
      <c r="A325" s="14" t="s">
        <v>174</v>
      </c>
      <c r="B325" s="15" t="s">
        <v>27</v>
      </c>
      <c r="C325" s="16">
        <v>819.55</v>
      </c>
      <c r="D325" s="38"/>
    </row>
    <row r="326" spans="1:4" x14ac:dyDescent="0.25">
      <c r="A326" s="14" t="s">
        <v>174</v>
      </c>
      <c r="B326" s="15" t="s">
        <v>14</v>
      </c>
      <c r="C326" s="16">
        <v>12336.66</v>
      </c>
      <c r="D326" s="38"/>
    </row>
    <row r="327" spans="1:4" x14ac:dyDescent="0.25">
      <c r="A327" s="14" t="s">
        <v>174</v>
      </c>
      <c r="B327" s="15" t="s">
        <v>64</v>
      </c>
      <c r="C327" s="16">
        <v>11635.19</v>
      </c>
      <c r="D327" s="38"/>
    </row>
    <row r="328" spans="1:4" x14ac:dyDescent="0.25">
      <c r="A328" s="14" t="s">
        <v>174</v>
      </c>
      <c r="B328" s="15" t="s">
        <v>21</v>
      </c>
      <c r="C328" s="16">
        <v>14087.44</v>
      </c>
      <c r="D328" s="38"/>
    </row>
    <row r="329" spans="1:4" ht="15.75" thickBot="1" x14ac:dyDescent="0.3">
      <c r="A329" s="17" t="s">
        <v>174</v>
      </c>
      <c r="B329" s="18" t="s">
        <v>71</v>
      </c>
      <c r="C329" s="19">
        <v>11145.1</v>
      </c>
      <c r="D329" s="34"/>
    </row>
    <row r="330" spans="1:4" x14ac:dyDescent="0.25">
      <c r="A330" s="11" t="s">
        <v>175</v>
      </c>
      <c r="B330" s="12" t="s">
        <v>25</v>
      </c>
      <c r="C330" s="13">
        <v>9935.11</v>
      </c>
      <c r="D330" s="33">
        <f>SUM(C330:C332)</f>
        <v>31033.800000000003</v>
      </c>
    </row>
    <row r="331" spans="1:4" x14ac:dyDescent="0.25">
      <c r="A331" s="14" t="s">
        <v>175</v>
      </c>
      <c r="B331" s="15" t="s">
        <v>15</v>
      </c>
      <c r="C331" s="16">
        <v>9658.02</v>
      </c>
      <c r="D331" s="38"/>
    </row>
    <row r="332" spans="1:4" ht="15.75" thickBot="1" x14ac:dyDescent="0.3">
      <c r="A332" s="17" t="s">
        <v>175</v>
      </c>
      <c r="B332" s="18" t="s">
        <v>21</v>
      </c>
      <c r="C332" s="19">
        <v>11440.67</v>
      </c>
      <c r="D332" s="34"/>
    </row>
    <row r="333" spans="1:4" ht="15.75" thickBot="1" x14ac:dyDescent="0.3">
      <c r="A333" s="9" t="s">
        <v>119</v>
      </c>
      <c r="B333" s="10"/>
      <c r="C333" s="43">
        <f>SUM(C4:C332)</f>
        <v>4153686.2999999993</v>
      </c>
      <c r="D333" s="7">
        <f>SUM(D4:D332)</f>
        <v>4153686.2999999989</v>
      </c>
    </row>
    <row r="334" spans="1:4" x14ac:dyDescent="0.25">
      <c r="C334"/>
      <c r="D334"/>
    </row>
    <row r="335" spans="1:4" x14ac:dyDescent="0.25">
      <c r="C335"/>
      <c r="D335"/>
    </row>
    <row r="336" spans="1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  <row r="346" spans="3:4" x14ac:dyDescent="0.25">
      <c r="C346"/>
      <c r="D346"/>
    </row>
    <row r="347" spans="3:4" x14ac:dyDescent="0.25">
      <c r="C347"/>
      <c r="D347"/>
    </row>
    <row r="348" spans="3:4" x14ac:dyDescent="0.25">
      <c r="C348"/>
      <c r="D348"/>
    </row>
    <row r="349" spans="3:4" x14ac:dyDescent="0.25">
      <c r="C349"/>
      <c r="D349"/>
    </row>
    <row r="350" spans="3:4" x14ac:dyDescent="0.25">
      <c r="C350"/>
      <c r="D350"/>
    </row>
    <row r="351" spans="3:4" x14ac:dyDescent="0.25">
      <c r="C351"/>
      <c r="D351"/>
    </row>
    <row r="352" spans="3:4" x14ac:dyDescent="0.25">
      <c r="C352"/>
      <c r="D352"/>
    </row>
    <row r="353" spans="3:4" x14ac:dyDescent="0.25">
      <c r="C353"/>
      <c r="D353"/>
    </row>
    <row r="354" spans="3:4" x14ac:dyDescent="0.25">
      <c r="C354"/>
      <c r="D354"/>
    </row>
    <row r="355" spans="3:4" x14ac:dyDescent="0.25">
      <c r="C355"/>
      <c r="D355"/>
    </row>
    <row r="356" spans="3:4" x14ac:dyDescent="0.25">
      <c r="C356"/>
      <c r="D356"/>
    </row>
    <row r="357" spans="3:4" x14ac:dyDescent="0.25">
      <c r="C357"/>
      <c r="D357"/>
    </row>
    <row r="358" spans="3:4" x14ac:dyDescent="0.25">
      <c r="C358"/>
      <c r="D358"/>
    </row>
    <row r="359" spans="3:4" x14ac:dyDescent="0.25">
      <c r="C359"/>
      <c r="D359"/>
    </row>
    <row r="360" spans="3:4" x14ac:dyDescent="0.25">
      <c r="C360"/>
      <c r="D360"/>
    </row>
    <row r="361" spans="3:4" x14ac:dyDescent="0.25">
      <c r="C361"/>
      <c r="D361"/>
    </row>
    <row r="362" spans="3:4" x14ac:dyDescent="0.25">
      <c r="C362"/>
      <c r="D362"/>
    </row>
    <row r="363" spans="3:4" x14ac:dyDescent="0.25">
      <c r="C363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  <row r="427" spans="3:4" x14ac:dyDescent="0.25">
      <c r="C427"/>
      <c r="D427"/>
    </row>
    <row r="428" spans="3:4" x14ac:dyDescent="0.25">
      <c r="C428"/>
      <c r="D428"/>
    </row>
    <row r="429" spans="3:4" x14ac:dyDescent="0.25">
      <c r="C429"/>
      <c r="D429"/>
    </row>
    <row r="430" spans="3:4" x14ac:dyDescent="0.25">
      <c r="C430"/>
      <c r="D430"/>
    </row>
    <row r="431" spans="3:4" x14ac:dyDescent="0.25">
      <c r="C431"/>
      <c r="D431"/>
    </row>
    <row r="432" spans="3:4" x14ac:dyDescent="0.25">
      <c r="C432"/>
      <c r="D432"/>
    </row>
    <row r="433" spans="3:4" x14ac:dyDescent="0.25">
      <c r="C433"/>
      <c r="D433"/>
    </row>
    <row r="434" spans="3:4" x14ac:dyDescent="0.25">
      <c r="C434"/>
      <c r="D434"/>
    </row>
    <row r="435" spans="3:4" x14ac:dyDescent="0.25">
      <c r="C435"/>
      <c r="D435"/>
    </row>
    <row r="436" spans="3:4" x14ac:dyDescent="0.25">
      <c r="C436"/>
      <c r="D436"/>
    </row>
    <row r="437" spans="3:4" x14ac:dyDescent="0.25">
      <c r="C437"/>
      <c r="D437"/>
    </row>
  </sheetData>
  <mergeCells count="35">
    <mergeCell ref="D330:D332"/>
    <mergeCell ref="D6:D8"/>
    <mergeCell ref="A333:B333"/>
    <mergeCell ref="D282:D296"/>
    <mergeCell ref="D297:D301"/>
    <mergeCell ref="D309:D312"/>
    <mergeCell ref="D314:D323"/>
    <mergeCell ref="D324:D329"/>
    <mergeCell ref="D146:D151"/>
    <mergeCell ref="D152:D163"/>
    <mergeCell ref="D164:D167"/>
    <mergeCell ref="D168:D171"/>
    <mergeCell ref="D172:D177"/>
    <mergeCell ref="D116:D118"/>
    <mergeCell ref="D119:D128"/>
    <mergeCell ref="D129:D135"/>
    <mergeCell ref="D136:D139"/>
    <mergeCell ref="D140:D145"/>
    <mergeCell ref="D4:D5"/>
    <mergeCell ref="D9:D13"/>
    <mergeCell ref="D14:D91"/>
    <mergeCell ref="D92:D97"/>
    <mergeCell ref="D99:D101"/>
    <mergeCell ref="D102:D104"/>
    <mergeCell ref="D105:D109"/>
    <mergeCell ref="D110:D112"/>
    <mergeCell ref="D113:D115"/>
    <mergeCell ref="D227:D281"/>
    <mergeCell ref="A1:C1"/>
    <mergeCell ref="D178:D179"/>
    <mergeCell ref="D180:D192"/>
    <mergeCell ref="D193:D196"/>
    <mergeCell ref="D197:D205"/>
    <mergeCell ref="D206:D219"/>
    <mergeCell ref="D220:D2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2021-12-03T08:29:30Z</dcterms:modified>
</cp:coreProperties>
</file>